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ID\COMMON\Work-Study\Forms\"/>
    </mc:Choice>
  </mc:AlternateContent>
  <xr:revisionPtr revIDLastSave="0" documentId="13_ncr:1_{2E952B29-5871-42CC-8C1C-1A7BFD01B836}" xr6:coauthVersionLast="36" xr6:coauthVersionMax="36" xr10:uidLastSave="{00000000-0000-0000-0000-000000000000}"/>
  <bookViews>
    <workbookView xWindow="0" yWindow="0" windowWidth="11280" windowHeight="7920" tabRatio="754" activeTab="4" xr2:uid="{AD020FB4-217E-490C-806B-5670405A73D5}"/>
  </bookViews>
  <sheets>
    <sheet name="Student 1" sheetId="1" r:id="rId1"/>
    <sheet name="Student 2" sheetId="2" r:id="rId2"/>
    <sheet name="Student 3" sheetId="3" r:id="rId3"/>
    <sheet name="Student 4" sheetId="4" r:id="rId4"/>
    <sheet name="Student 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4" l="1"/>
  <c r="C39" i="4"/>
  <c r="E39" i="4" s="1"/>
  <c r="D38" i="4"/>
  <c r="C38" i="4"/>
  <c r="E38" i="4" s="1"/>
  <c r="C37" i="4"/>
  <c r="E37" i="4" s="1"/>
  <c r="C36" i="4"/>
  <c r="E36" i="4" s="1"/>
  <c r="C35" i="4"/>
  <c r="E35" i="4" s="1"/>
  <c r="C34" i="4"/>
  <c r="C40" i="4" s="1"/>
  <c r="B29" i="4"/>
  <c r="C28" i="4"/>
  <c r="E28" i="4" s="1"/>
  <c r="C27" i="4"/>
  <c r="E27" i="4" s="1"/>
  <c r="C26" i="4"/>
  <c r="E26" i="4" s="1"/>
  <c r="C25" i="4"/>
  <c r="E25" i="4" s="1"/>
  <c r="C24" i="4"/>
  <c r="E24" i="4" s="1"/>
  <c r="C23" i="4"/>
  <c r="E23" i="4" s="1"/>
  <c r="E22" i="4"/>
  <c r="C22" i="4"/>
  <c r="D22" i="4" s="1"/>
  <c r="E21" i="4"/>
  <c r="D21" i="4"/>
  <c r="C21" i="4"/>
  <c r="E20" i="4"/>
  <c r="C20" i="4"/>
  <c r="D20" i="4" s="1"/>
  <c r="E19" i="4"/>
  <c r="D19" i="4"/>
  <c r="C19" i="4"/>
  <c r="E18" i="4"/>
  <c r="D18" i="4"/>
  <c r="C18" i="4"/>
  <c r="D17" i="4"/>
  <c r="C17" i="4"/>
  <c r="E17" i="4" s="1"/>
  <c r="D16" i="4"/>
  <c r="C16" i="4"/>
  <c r="E16" i="4" s="1"/>
  <c r="E15" i="4"/>
  <c r="D15" i="4"/>
  <c r="C15" i="4"/>
  <c r="C14" i="4"/>
  <c r="E14" i="4" s="1"/>
  <c r="D13" i="4"/>
  <c r="C13" i="4"/>
  <c r="E13" i="4" s="1"/>
  <c r="C12" i="4"/>
  <c r="E12" i="4" s="1"/>
  <c r="C11" i="4"/>
  <c r="C29" i="4" s="1"/>
  <c r="C8" i="4" s="1"/>
  <c r="C7" i="4"/>
  <c r="B40" i="3"/>
  <c r="C39" i="3"/>
  <c r="E39" i="3" s="1"/>
  <c r="D38" i="3"/>
  <c r="C38" i="3"/>
  <c r="E38" i="3" s="1"/>
  <c r="C37" i="3"/>
  <c r="E37" i="3" s="1"/>
  <c r="C36" i="3"/>
  <c r="E36" i="3" s="1"/>
  <c r="E35" i="3"/>
  <c r="C35" i="3"/>
  <c r="D35" i="3" s="1"/>
  <c r="C34" i="3"/>
  <c r="C40" i="3" s="1"/>
  <c r="B29" i="3"/>
  <c r="C28" i="3"/>
  <c r="E28" i="3" s="1"/>
  <c r="C27" i="3"/>
  <c r="E27" i="3" s="1"/>
  <c r="E26" i="3"/>
  <c r="C26" i="3"/>
  <c r="D26" i="3" s="1"/>
  <c r="C25" i="3"/>
  <c r="E25" i="3" s="1"/>
  <c r="C24" i="3"/>
  <c r="E24" i="3" s="1"/>
  <c r="C23" i="3"/>
  <c r="E23" i="3" s="1"/>
  <c r="C22" i="3"/>
  <c r="E22" i="3" s="1"/>
  <c r="E21" i="3"/>
  <c r="D21" i="3"/>
  <c r="C21" i="3"/>
  <c r="E20" i="3"/>
  <c r="C20" i="3"/>
  <c r="D20" i="3" s="1"/>
  <c r="E19" i="3"/>
  <c r="D19" i="3"/>
  <c r="C19" i="3"/>
  <c r="E18" i="3"/>
  <c r="D18" i="3"/>
  <c r="C18" i="3"/>
  <c r="C17" i="3"/>
  <c r="E17" i="3" s="1"/>
  <c r="D16" i="3"/>
  <c r="C16" i="3"/>
  <c r="E16" i="3" s="1"/>
  <c r="E15" i="3"/>
  <c r="D15" i="3"/>
  <c r="C15" i="3"/>
  <c r="C14" i="3"/>
  <c r="E14" i="3" s="1"/>
  <c r="D13" i="3"/>
  <c r="C13" i="3"/>
  <c r="E13" i="3" s="1"/>
  <c r="C12" i="3"/>
  <c r="E12" i="3" s="1"/>
  <c r="C11" i="3"/>
  <c r="C29" i="3" s="1"/>
  <c r="C8" i="3" s="1"/>
  <c r="C7" i="3"/>
  <c r="B40" i="2"/>
  <c r="C39" i="2"/>
  <c r="E39" i="2" s="1"/>
  <c r="C38" i="2"/>
  <c r="E38" i="2" s="1"/>
  <c r="E37" i="2"/>
  <c r="C37" i="2"/>
  <c r="D37" i="2" s="1"/>
  <c r="C36" i="2"/>
  <c r="E36" i="2" s="1"/>
  <c r="C35" i="2"/>
  <c r="E35" i="2" s="1"/>
  <c r="C34" i="2"/>
  <c r="C40" i="2" s="1"/>
  <c r="B29" i="2"/>
  <c r="E28" i="2"/>
  <c r="C28" i="2"/>
  <c r="D28" i="2" s="1"/>
  <c r="C27" i="2"/>
  <c r="E27" i="2" s="1"/>
  <c r="C26" i="2"/>
  <c r="E26" i="2" s="1"/>
  <c r="C25" i="2"/>
  <c r="E25" i="2" s="1"/>
  <c r="C24" i="2"/>
  <c r="E24" i="2" s="1"/>
  <c r="E23" i="2"/>
  <c r="D23" i="2"/>
  <c r="C23" i="2"/>
  <c r="C22" i="2"/>
  <c r="E22" i="2" s="1"/>
  <c r="C21" i="2"/>
  <c r="D21" i="2" s="1"/>
  <c r="E20" i="2"/>
  <c r="C20" i="2"/>
  <c r="D20" i="2" s="1"/>
  <c r="E19" i="2"/>
  <c r="D19" i="2"/>
  <c r="C19" i="2"/>
  <c r="C18" i="2"/>
  <c r="D18" i="2" s="1"/>
  <c r="C17" i="2"/>
  <c r="E17" i="2" s="1"/>
  <c r="C16" i="2"/>
  <c r="D16" i="2" s="1"/>
  <c r="E15" i="2"/>
  <c r="D15" i="2"/>
  <c r="C15" i="2"/>
  <c r="C14" i="2"/>
  <c r="E14" i="2" s="1"/>
  <c r="C13" i="2"/>
  <c r="D13" i="2" s="1"/>
  <c r="E12" i="2"/>
  <c r="C12" i="2"/>
  <c r="D12" i="2" s="1"/>
  <c r="C11" i="2"/>
  <c r="C29" i="2" s="1"/>
  <c r="C7" i="2"/>
  <c r="B40" i="1"/>
  <c r="C39" i="1"/>
  <c r="E39" i="1" s="1"/>
  <c r="C38" i="1"/>
  <c r="E38" i="1" s="1"/>
  <c r="C37" i="1"/>
  <c r="E37" i="1" s="1"/>
  <c r="E36" i="1"/>
  <c r="D36" i="1"/>
  <c r="C36" i="1"/>
  <c r="C35" i="1"/>
  <c r="E35" i="1" s="1"/>
  <c r="C34" i="1"/>
  <c r="C40" i="1" s="1"/>
  <c r="B29" i="1"/>
  <c r="C28" i="1"/>
  <c r="E28" i="1" s="1"/>
  <c r="E27" i="1"/>
  <c r="D27" i="1"/>
  <c r="C27" i="1"/>
  <c r="C26" i="1"/>
  <c r="E26" i="1" s="1"/>
  <c r="C25" i="1"/>
  <c r="E25" i="1" s="1"/>
  <c r="E24" i="1"/>
  <c r="C24" i="1"/>
  <c r="D24" i="1" s="1"/>
  <c r="E23" i="1"/>
  <c r="C23" i="1"/>
  <c r="D23" i="1" s="1"/>
  <c r="C22" i="1"/>
  <c r="D22" i="1" s="1"/>
  <c r="E21" i="1"/>
  <c r="C21" i="1"/>
  <c r="D21" i="1" s="1"/>
  <c r="E20" i="1"/>
  <c r="C20" i="1"/>
  <c r="D20" i="1" s="1"/>
  <c r="E19" i="1"/>
  <c r="D19" i="1"/>
  <c r="C19" i="1"/>
  <c r="E18" i="1"/>
  <c r="D18" i="1"/>
  <c r="C18" i="1"/>
  <c r="C17" i="1"/>
  <c r="E17" i="1" s="1"/>
  <c r="E16" i="1"/>
  <c r="D16" i="1"/>
  <c r="C16" i="1"/>
  <c r="E15" i="1"/>
  <c r="D15" i="1"/>
  <c r="C15" i="1"/>
  <c r="C14" i="1"/>
  <c r="E14" i="1" s="1"/>
  <c r="C13" i="1"/>
  <c r="E13" i="1" s="1"/>
  <c r="C12" i="1"/>
  <c r="E12" i="1" s="1"/>
  <c r="E11" i="1"/>
  <c r="E29" i="1" s="1"/>
  <c r="D11" i="1"/>
  <c r="D29" i="1" s="1"/>
  <c r="C11" i="1"/>
  <c r="C29" i="1" s="1"/>
  <c r="C7" i="1"/>
  <c r="C8" i="1" s="1"/>
  <c r="C7" i="5"/>
  <c r="C11" i="5"/>
  <c r="D11" i="5" s="1"/>
  <c r="D29" i="5" s="1"/>
  <c r="C12" i="5"/>
  <c r="D12" i="5" s="1"/>
  <c r="C13" i="5"/>
  <c r="D13" i="5" s="1"/>
  <c r="E13" i="5"/>
  <c r="C14" i="5"/>
  <c r="D14" i="5"/>
  <c r="E14" i="5"/>
  <c r="C15" i="5"/>
  <c r="E15" i="5" s="1"/>
  <c r="D15" i="5"/>
  <c r="C16" i="5"/>
  <c r="E16" i="5" s="1"/>
  <c r="D16" i="5"/>
  <c r="C17" i="5"/>
  <c r="E17" i="5" s="1"/>
  <c r="D17" i="5"/>
  <c r="C18" i="5"/>
  <c r="E18" i="5" s="1"/>
  <c r="D18" i="5"/>
  <c r="C19" i="5"/>
  <c r="D19" i="5" s="1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E24" i="5" s="1"/>
  <c r="D24" i="5"/>
  <c r="C25" i="5"/>
  <c r="D25" i="5"/>
  <c r="E25" i="5"/>
  <c r="C26" i="5"/>
  <c r="D26" i="5" s="1"/>
  <c r="C27" i="5"/>
  <c r="D27" i="5" s="1"/>
  <c r="C28" i="5"/>
  <c r="D28" i="5" s="1"/>
  <c r="E28" i="5"/>
  <c r="B29" i="5"/>
  <c r="C29" i="5"/>
  <c r="C34" i="5"/>
  <c r="C40" i="5" s="1"/>
  <c r="C35" i="5"/>
  <c r="D35" i="5" s="1"/>
  <c r="C36" i="5"/>
  <c r="D36" i="5" s="1"/>
  <c r="C37" i="5"/>
  <c r="D37" i="5" s="1"/>
  <c r="C38" i="5"/>
  <c r="D38" i="5" s="1"/>
  <c r="C39" i="5"/>
  <c r="D39" i="5" s="1"/>
  <c r="B40" i="5"/>
  <c r="D11" i="4" l="1"/>
  <c r="D29" i="4" s="1"/>
  <c r="D27" i="4"/>
  <c r="D36" i="4"/>
  <c r="E11" i="4"/>
  <c r="E29" i="4" s="1"/>
  <c r="D12" i="4"/>
  <c r="D28" i="4"/>
  <c r="D37" i="4"/>
  <c r="D23" i="4"/>
  <c r="D24" i="4"/>
  <c r="D14" i="4"/>
  <c r="D39" i="4"/>
  <c r="D25" i="4"/>
  <c r="D34" i="4"/>
  <c r="D40" i="4" s="1"/>
  <c r="E34" i="4"/>
  <c r="E40" i="4" s="1"/>
  <c r="D26" i="4"/>
  <c r="D35" i="4"/>
  <c r="D11" i="3"/>
  <c r="D29" i="3" s="1"/>
  <c r="D27" i="3"/>
  <c r="D36" i="3"/>
  <c r="E11" i="3"/>
  <c r="E29" i="3" s="1"/>
  <c r="D22" i="3"/>
  <c r="D17" i="3"/>
  <c r="D12" i="3"/>
  <c r="D28" i="3"/>
  <c r="D37" i="3"/>
  <c r="D23" i="3"/>
  <c r="D24" i="3"/>
  <c r="D14" i="3"/>
  <c r="D39" i="3"/>
  <c r="D25" i="3"/>
  <c r="D34" i="3"/>
  <c r="D40" i="3" s="1"/>
  <c r="E34" i="3"/>
  <c r="E40" i="3" s="1"/>
  <c r="C8" i="2"/>
  <c r="D11" i="2"/>
  <c r="D29" i="2" s="1"/>
  <c r="E16" i="2"/>
  <c r="D27" i="2"/>
  <c r="D36" i="2"/>
  <c r="E11" i="2"/>
  <c r="E29" i="2" s="1"/>
  <c r="D22" i="2"/>
  <c r="D17" i="2"/>
  <c r="E21" i="2"/>
  <c r="D38" i="2"/>
  <c r="E18" i="2"/>
  <c r="E13" i="2"/>
  <c r="D24" i="2"/>
  <c r="D14" i="2"/>
  <c r="D39" i="2"/>
  <c r="D25" i="2"/>
  <c r="D34" i="2"/>
  <c r="D40" i="2" s="1"/>
  <c r="E34" i="2"/>
  <c r="E40" i="2" s="1"/>
  <c r="D26" i="2"/>
  <c r="D35" i="2"/>
  <c r="D17" i="1"/>
  <c r="E22" i="1"/>
  <c r="D12" i="1"/>
  <c r="D28" i="1"/>
  <c r="D37" i="1"/>
  <c r="D13" i="1"/>
  <c r="D38" i="1"/>
  <c r="D14" i="1"/>
  <c r="D39" i="1"/>
  <c r="D25" i="1"/>
  <c r="D34" i="1"/>
  <c r="D40" i="1" s="1"/>
  <c r="E34" i="1"/>
  <c r="E40" i="1" s="1"/>
  <c r="D26" i="1"/>
  <c r="D35" i="1"/>
  <c r="E39" i="5"/>
  <c r="C8" i="5"/>
  <c r="E37" i="5"/>
  <c r="E34" i="5"/>
  <c r="E40" i="5" s="1"/>
  <c r="D34" i="5"/>
  <c r="D40" i="5" s="1"/>
  <c r="E38" i="5"/>
  <c r="E12" i="5"/>
  <c r="E36" i="5"/>
  <c r="E27" i="5"/>
  <c r="E11" i="5"/>
  <c r="E29" i="5" s="1"/>
  <c r="E35" i="5"/>
  <c r="E26" i="5"/>
</calcChain>
</file>

<file path=xl/sharedStrings.xml><?xml version="1.0" encoding="utf-8"?>
<sst xmlns="http://schemas.openxmlformats.org/spreadsheetml/2006/main" count="621" uniqueCount="43">
  <si>
    <t xml:space="preserve">Terms: Fall/Spring/Summer </t>
  </si>
  <si>
    <t>Name Student</t>
  </si>
  <si>
    <t>EMPLID</t>
  </si>
  <si>
    <t>Fall/Spring</t>
  </si>
  <si>
    <t>Summer</t>
  </si>
  <si>
    <t>Total Award</t>
  </si>
  <si>
    <t>Award</t>
  </si>
  <si>
    <t>&lt;Insert&gt;</t>
  </si>
  <si>
    <t>Pay Rate:</t>
  </si>
  <si>
    <t>Pay Period:</t>
  </si>
  <si>
    <t>Hrs worked</t>
  </si>
  <si>
    <t>Sept. 1-Sept. 15</t>
  </si>
  <si>
    <t>Sept. 16-Sept. 30</t>
  </si>
  <si>
    <t>Oct. 1-Oct. 15</t>
  </si>
  <si>
    <t>Oct. 16-Oct. 31</t>
  </si>
  <si>
    <t>Nov. 1-Nov. 15</t>
  </si>
  <si>
    <t>Nov. 16-Nov. 30</t>
  </si>
  <si>
    <t>Dec. 1-Dec. 15</t>
  </si>
  <si>
    <t>Dec. 16-Dec. 31</t>
  </si>
  <si>
    <t>Jan. 1-Jan. 15</t>
  </si>
  <si>
    <t>Jan. 16-Jan. 31</t>
  </si>
  <si>
    <t>Feb. 1-Feb. 15</t>
  </si>
  <si>
    <t>Feb. 16-Feb. 29</t>
  </si>
  <si>
    <t>March 1-March 15</t>
  </si>
  <si>
    <t>March 16-March 31</t>
  </si>
  <si>
    <t>April 1-April 15</t>
  </si>
  <si>
    <t>April 16-April 30</t>
  </si>
  <si>
    <t>May 1-May 15</t>
  </si>
  <si>
    <t>May 16-May 31</t>
  </si>
  <si>
    <t>Total Paid</t>
  </si>
  <si>
    <t>Fin Aid 90%</t>
  </si>
  <si>
    <t>Dept 10%</t>
  </si>
  <si>
    <t>Summer Terms:</t>
  </si>
  <si>
    <t>June 1-June 15</t>
  </si>
  <si>
    <t>June 16-June 30</t>
  </si>
  <si>
    <t>July 1-July 15</t>
  </si>
  <si>
    <t>July 16-July 31</t>
  </si>
  <si>
    <t>Aug 1 - Aug 15</t>
  </si>
  <si>
    <t>Aug 16 - Aug 31</t>
  </si>
  <si>
    <t>FA/SPRG Terms</t>
  </si>
  <si>
    <t>Totals</t>
  </si>
  <si>
    <t>Total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</si>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</sst>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2" xfId="0" applyFont="1" applyBorder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2" borderId="6" xfId="0" applyFont="1" applyFill="1" applyBorder="1"/>
    <xf numFmtId="164" fontId="3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5" fillId="2" borderId="1" xfId="0" applyNumberFormat="1" applyFont="1" applyFill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/>
    <xf numFmtId="0" fontId="3" fillId="10" borderId="1" xfId="0" applyFont="1" applyFill="1" applyBorder="1"/>
    <xf numFmtId="8" fontId="3" fillId="10" borderId="1" xfId="0" applyNumberFormat="1" applyFont="1" applyFill="1" applyBorder="1" applyAlignment="1">
      <alignment horizontal="center"/>
    </xf>
    <xf numFmtId="8" fontId="4" fillId="10" borderId="1" xfId="0" applyNumberFormat="1" applyFont="1" applyFill="1" applyBorder="1" applyAlignment="1">
      <alignment horizontal="center"/>
    </xf>
    <xf numFmtId="0" fontId="4" fillId="10" borderId="3" xfId="0" applyFont="1" applyFill="1" applyBorder="1"/>
    <xf numFmtId="0" fontId="4" fillId="10" borderId="4" xfId="0" applyFont="1" applyFill="1" applyBorder="1"/>
    <xf numFmtId="0" fontId="4" fillId="10" borderId="5" xfId="0" applyFont="1" applyFill="1" applyBorder="1"/>
    <xf numFmtId="44" fontId="0" fillId="0" borderId="1" xfId="1" applyFont="1" applyBorder="1"/>
    <xf numFmtId="49" fontId="6" fillId="0" borderId="0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4" borderId="2" xfId="0" applyFont="1" applyFill="1" applyBorder="1"/>
    <xf numFmtId="44" fontId="0" fillId="0" borderId="2" xfId="1" applyFont="1" applyBorder="1"/>
    <xf numFmtId="0" fontId="7" fillId="0" borderId="7" xfId="0" applyFont="1" applyBorder="1"/>
    <xf numFmtId="0" fontId="7" fillId="11" borderId="1" xfId="0" applyFont="1" applyFill="1" applyBorder="1"/>
    <xf numFmtId="0" fontId="3" fillId="0" borderId="2" xfId="0" applyFont="1" applyBorder="1"/>
    <xf numFmtId="0" fontId="6" fillId="0" borderId="1" xfId="0" applyNumberFormat="1" applyFont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0" fontId="9" fillId="0" borderId="1" xfId="0" applyFont="1" applyBorder="1"/>
    <xf numFmtId="44" fontId="10" fillId="0" borderId="1" xfId="0" applyNumberFormat="1" applyFont="1" applyBorder="1"/>
    <xf numFmtId="0" fontId="3" fillId="12" borderId="6" xfId="0" applyFont="1" applyFill="1" applyBorder="1"/>
    <xf numFmtId="164" fontId="4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/>
    <xf numFmtId="0" fontId="11" fillId="0" borderId="7" xfId="0" applyFont="1" applyBorder="1"/>
    <xf numFmtId="49" fontId="8" fillId="0" borderId="8" xfId="0" applyNumberFormat="1" applyFont="1" applyBorder="1" applyAlignment="1">
      <alignment horizontal="center"/>
    </xf>
    <xf numFmtId="44" fontId="8" fillId="0" borderId="8" xfId="0" applyNumberFormat="1" applyFont="1" applyBorder="1"/>
    <xf numFmtId="44" fontId="8" fillId="0" borderId="9" xfId="0" applyNumberFormat="1" applyFont="1" applyBorder="1"/>
    <xf numFmtId="0" fontId="7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6F6B-D6F4-4EDA-9CB2-B436F0C31865}">
  <dimension ref="A1:E40"/>
  <sheetViews>
    <sheetView workbookViewId="0">
      <selection activeCell="B10" sqref="B10"/>
    </sheetView>
  </sheetViews>
  <sheetFormatPr defaultRowHeight="14.4" x14ac:dyDescent="0.3"/>
  <cols>
    <col min="1" max="1" width="19.109375" bestFit="1" customWidth="1"/>
    <col min="2" max="3" width="12.88671875" bestFit="1" customWidth="1"/>
    <col min="4" max="4" width="18.109375" bestFit="1" customWidth="1"/>
    <col min="5" max="5" width="11.5546875" bestFit="1" customWidth="1"/>
  </cols>
  <sheetData>
    <row r="1" spans="1:5" ht="15.6" x14ac:dyDescent="0.3">
      <c r="A1" s="1" t="s">
        <v>0</v>
      </c>
      <c r="B1" s="1"/>
      <c r="C1" s="1"/>
      <c r="D1" s="1"/>
    </row>
    <row r="2" spans="1:5" x14ac:dyDescent="0.3">
      <c r="A2" s="2"/>
      <c r="B2" s="5"/>
      <c r="C2" s="9"/>
      <c r="D2" s="12"/>
    </row>
    <row r="3" spans="1:5" x14ac:dyDescent="0.3">
      <c r="A3" s="3" t="s">
        <v>1</v>
      </c>
      <c r="B3" s="6" t="s">
        <v>2</v>
      </c>
      <c r="C3" s="3" t="s">
        <v>6</v>
      </c>
      <c r="D3" s="13" t="s">
        <v>8</v>
      </c>
    </row>
    <row r="4" spans="1:5" x14ac:dyDescent="0.3">
      <c r="A4" s="4"/>
      <c r="B4" s="7"/>
      <c r="C4" s="23"/>
      <c r="D4" s="24"/>
    </row>
    <row r="5" spans="1:5" x14ac:dyDescent="0.3">
      <c r="A5" s="26"/>
      <c r="B5" s="8" t="s">
        <v>3</v>
      </c>
      <c r="C5" s="10" t="s">
        <v>7</v>
      </c>
      <c r="D5" s="14" t="s">
        <v>7</v>
      </c>
    </row>
    <row r="6" spans="1:5" x14ac:dyDescent="0.3">
      <c r="A6" s="27"/>
      <c r="B6" s="44" t="s">
        <v>4</v>
      </c>
      <c r="C6" s="45" t="s">
        <v>7</v>
      </c>
      <c r="D6" s="15"/>
    </row>
    <row r="7" spans="1:5" x14ac:dyDescent="0.3">
      <c r="A7" s="28"/>
      <c r="B7" s="41" t="s">
        <v>5</v>
      </c>
      <c r="C7" s="11">
        <f>SUM(C5:C6)</f>
        <v>0</v>
      </c>
      <c r="D7" s="25"/>
    </row>
    <row r="8" spans="1:5" x14ac:dyDescent="0.3">
      <c r="B8" s="42" t="s">
        <v>42</v>
      </c>
      <c r="C8" s="43" t="e">
        <f>C7-(C29+C40)</f>
        <v>#VALUE!</v>
      </c>
    </row>
    <row r="9" spans="1:5" ht="15.6" x14ac:dyDescent="0.3">
      <c r="A9" s="37" t="s">
        <v>39</v>
      </c>
    </row>
    <row r="10" spans="1:5" ht="15.6" x14ac:dyDescent="0.3">
      <c r="A10" s="3" t="s">
        <v>9</v>
      </c>
      <c r="B10" s="6" t="s">
        <v>10</v>
      </c>
      <c r="C10" s="51" t="s">
        <v>29</v>
      </c>
      <c r="D10" s="51" t="s">
        <v>30</v>
      </c>
      <c r="E10" s="51" t="s">
        <v>31</v>
      </c>
    </row>
    <row r="11" spans="1:5" x14ac:dyDescent="0.3">
      <c r="A11" s="16" t="s">
        <v>11</v>
      </c>
      <c r="B11" s="39" t="s">
        <v>7</v>
      </c>
      <c r="C11" s="29" t="e">
        <f>B11*D5</f>
        <v>#VALUE!</v>
      </c>
      <c r="D11" s="29" t="e">
        <f>C11*0.9</f>
        <v>#VALUE!</v>
      </c>
      <c r="E11" s="29" t="e">
        <f>C11*0.1</f>
        <v>#VALUE!</v>
      </c>
    </row>
    <row r="12" spans="1:5" x14ac:dyDescent="0.3">
      <c r="A12" s="16" t="s">
        <v>12</v>
      </c>
      <c r="B12" s="39" t="s">
        <v>7</v>
      </c>
      <c r="C12" s="29" t="e">
        <f>B12*D5</f>
        <v>#VALUE!</v>
      </c>
      <c r="D12" s="29" t="e">
        <f t="shared" ref="D12:D28" si="0">C12*0.9</f>
        <v>#VALUE!</v>
      </c>
      <c r="E12" s="29" t="e">
        <f t="shared" ref="E12:E28" si="1">C12*0.1</f>
        <v>#VALUE!</v>
      </c>
    </row>
    <row r="13" spans="1:5" x14ac:dyDescent="0.3">
      <c r="A13" s="17" t="s">
        <v>13</v>
      </c>
      <c r="B13" s="39" t="s">
        <v>7</v>
      </c>
      <c r="C13" s="29" t="e">
        <f>B13*D5</f>
        <v>#VALUE!</v>
      </c>
      <c r="D13" s="29" t="e">
        <f t="shared" si="0"/>
        <v>#VALUE!</v>
      </c>
      <c r="E13" s="29" t="e">
        <f t="shared" si="1"/>
        <v>#VALUE!</v>
      </c>
    </row>
    <row r="14" spans="1:5" x14ac:dyDescent="0.3">
      <c r="A14" s="17" t="s">
        <v>14</v>
      </c>
      <c r="B14" s="39" t="s">
        <v>7</v>
      </c>
      <c r="C14" s="29" t="e">
        <f>B14*D5</f>
        <v>#VALUE!</v>
      </c>
      <c r="D14" s="29" t="e">
        <f t="shared" si="0"/>
        <v>#VALUE!</v>
      </c>
      <c r="E14" s="29" t="e">
        <f t="shared" si="1"/>
        <v>#VALUE!</v>
      </c>
    </row>
    <row r="15" spans="1:5" x14ac:dyDescent="0.3">
      <c r="A15" s="18" t="s">
        <v>15</v>
      </c>
      <c r="B15" s="39" t="s">
        <v>7</v>
      </c>
      <c r="C15" s="29" t="e">
        <f>B15*D5</f>
        <v>#VALUE!</v>
      </c>
      <c r="D15" s="29" t="e">
        <f t="shared" si="0"/>
        <v>#VALUE!</v>
      </c>
      <c r="E15" s="29" t="e">
        <f t="shared" si="1"/>
        <v>#VALUE!</v>
      </c>
    </row>
    <row r="16" spans="1:5" x14ac:dyDescent="0.3">
      <c r="A16" s="18" t="s">
        <v>16</v>
      </c>
      <c r="B16" s="39" t="s">
        <v>7</v>
      </c>
      <c r="C16" s="29" t="e">
        <f>B16*D5</f>
        <v>#VALUE!</v>
      </c>
      <c r="D16" s="29" t="e">
        <f t="shared" si="0"/>
        <v>#VALUE!</v>
      </c>
      <c r="E16" s="29" t="e">
        <f t="shared" si="1"/>
        <v>#VALUE!</v>
      </c>
    </row>
    <row r="17" spans="1:5" x14ac:dyDescent="0.3">
      <c r="A17" s="19" t="s">
        <v>17</v>
      </c>
      <c r="B17" s="39" t="s">
        <v>7</v>
      </c>
      <c r="C17" s="29" t="e">
        <f>B17*D5</f>
        <v>#VALUE!</v>
      </c>
      <c r="D17" s="29" t="e">
        <f t="shared" si="0"/>
        <v>#VALUE!</v>
      </c>
      <c r="E17" s="29" t="e">
        <f t="shared" si="1"/>
        <v>#VALUE!</v>
      </c>
    </row>
    <row r="18" spans="1:5" x14ac:dyDescent="0.3">
      <c r="A18" s="19" t="s">
        <v>18</v>
      </c>
      <c r="B18" s="39" t="s">
        <v>7</v>
      </c>
      <c r="C18" s="29" t="e">
        <f>B18*D5</f>
        <v>#VALUE!</v>
      </c>
      <c r="D18" s="29" t="e">
        <f t="shared" si="0"/>
        <v>#VALUE!</v>
      </c>
      <c r="E18" s="29" t="e">
        <f t="shared" si="1"/>
        <v>#VALUE!</v>
      </c>
    </row>
    <row r="19" spans="1:5" x14ac:dyDescent="0.3">
      <c r="A19" s="20" t="s">
        <v>19</v>
      </c>
      <c r="B19" s="39" t="s">
        <v>7</v>
      </c>
      <c r="C19" s="29" t="e">
        <f>B19*D5</f>
        <v>#VALUE!</v>
      </c>
      <c r="D19" s="29" t="e">
        <f t="shared" si="0"/>
        <v>#VALUE!</v>
      </c>
      <c r="E19" s="29" t="e">
        <f t="shared" si="1"/>
        <v>#VALUE!</v>
      </c>
    </row>
    <row r="20" spans="1:5" x14ac:dyDescent="0.3">
      <c r="A20" s="20" t="s">
        <v>20</v>
      </c>
      <c r="B20" s="39" t="s">
        <v>7</v>
      </c>
      <c r="C20" s="29" t="e">
        <f>B20*D5</f>
        <v>#VALUE!</v>
      </c>
      <c r="D20" s="29" t="e">
        <f t="shared" si="0"/>
        <v>#VALUE!</v>
      </c>
      <c r="E20" s="29" t="e">
        <f t="shared" si="1"/>
        <v>#VALUE!</v>
      </c>
    </row>
    <row r="21" spans="1:5" x14ac:dyDescent="0.3">
      <c r="A21" s="21" t="s">
        <v>21</v>
      </c>
      <c r="B21" s="39" t="s">
        <v>7</v>
      </c>
      <c r="C21" s="29" t="e">
        <f>B21*D5</f>
        <v>#VALUE!</v>
      </c>
      <c r="D21" s="29" t="e">
        <f t="shared" si="0"/>
        <v>#VALUE!</v>
      </c>
      <c r="E21" s="29" t="e">
        <f t="shared" si="1"/>
        <v>#VALUE!</v>
      </c>
    </row>
    <row r="22" spans="1:5" x14ac:dyDescent="0.3">
      <c r="A22" s="21" t="s">
        <v>22</v>
      </c>
      <c r="B22" s="39" t="s">
        <v>7</v>
      </c>
      <c r="C22" s="29" t="e">
        <f>B22*D5</f>
        <v>#VALUE!</v>
      </c>
      <c r="D22" s="29" t="e">
        <f t="shared" si="0"/>
        <v>#VALUE!</v>
      </c>
      <c r="E22" s="29" t="e">
        <f t="shared" si="1"/>
        <v>#VALUE!</v>
      </c>
    </row>
    <row r="23" spans="1:5" x14ac:dyDescent="0.3">
      <c r="A23" s="22" t="s">
        <v>23</v>
      </c>
      <c r="B23" s="39" t="s">
        <v>7</v>
      </c>
      <c r="C23" s="29" t="e">
        <f>B23*D5</f>
        <v>#VALUE!</v>
      </c>
      <c r="D23" s="29" t="e">
        <f t="shared" si="0"/>
        <v>#VALUE!</v>
      </c>
      <c r="E23" s="29" t="e">
        <f t="shared" si="1"/>
        <v>#VALUE!</v>
      </c>
    </row>
    <row r="24" spans="1:5" x14ac:dyDescent="0.3">
      <c r="A24" s="22" t="s">
        <v>24</v>
      </c>
      <c r="B24" s="39" t="s">
        <v>7</v>
      </c>
      <c r="C24" s="29" t="e">
        <f>B24*D5</f>
        <v>#VALUE!</v>
      </c>
      <c r="D24" s="29" t="e">
        <f t="shared" si="0"/>
        <v>#VALUE!</v>
      </c>
      <c r="E24" s="29" t="e">
        <f t="shared" si="1"/>
        <v>#VALUE!</v>
      </c>
    </row>
    <row r="25" spans="1:5" x14ac:dyDescent="0.3">
      <c r="A25" s="16" t="s">
        <v>25</v>
      </c>
      <c r="B25" s="39" t="s">
        <v>7</v>
      </c>
      <c r="C25" s="29" t="e">
        <f>B25*D5</f>
        <v>#VALUE!</v>
      </c>
      <c r="D25" s="29" t="e">
        <f t="shared" si="0"/>
        <v>#VALUE!</v>
      </c>
      <c r="E25" s="29" t="e">
        <f t="shared" si="1"/>
        <v>#VALUE!</v>
      </c>
    </row>
    <row r="26" spans="1:5" x14ac:dyDescent="0.3">
      <c r="A26" s="16" t="s">
        <v>26</v>
      </c>
      <c r="B26" s="39" t="s">
        <v>7</v>
      </c>
      <c r="C26" s="29" t="e">
        <f>B26*D5</f>
        <v>#VALUE!</v>
      </c>
      <c r="D26" s="29" t="e">
        <f t="shared" si="0"/>
        <v>#VALUE!</v>
      </c>
      <c r="E26" s="29" t="e">
        <f t="shared" si="1"/>
        <v>#VALUE!</v>
      </c>
    </row>
    <row r="27" spans="1:5" x14ac:dyDescent="0.3">
      <c r="A27" s="17" t="s">
        <v>27</v>
      </c>
      <c r="B27" s="39" t="s">
        <v>7</v>
      </c>
      <c r="C27" s="29" t="e">
        <f>B27*D5</f>
        <v>#VALUE!</v>
      </c>
      <c r="D27" s="29" t="e">
        <f t="shared" si="0"/>
        <v>#VALUE!</v>
      </c>
      <c r="E27" s="29" t="e">
        <f t="shared" si="1"/>
        <v>#VALUE!</v>
      </c>
    </row>
    <row r="28" spans="1:5" ht="15" thickBot="1" x14ac:dyDescent="0.35">
      <c r="A28" s="34" t="s">
        <v>28</v>
      </c>
      <c r="B28" s="39" t="s">
        <v>7</v>
      </c>
      <c r="C28" s="35" t="e">
        <f>B28*D5</f>
        <v>#VALUE!</v>
      </c>
      <c r="D28" s="35" t="e">
        <f t="shared" si="0"/>
        <v>#VALUE!</v>
      </c>
      <c r="E28" s="35" t="e">
        <f t="shared" si="1"/>
        <v>#VALUE!</v>
      </c>
    </row>
    <row r="29" spans="1:5" ht="16.2" thickBot="1" x14ac:dyDescent="0.35">
      <c r="A29" s="47" t="s">
        <v>40</v>
      </c>
      <c r="B29" s="48">
        <f>SUM(B11:B28)</f>
        <v>0</v>
      </c>
      <c r="C29" s="49" t="e">
        <f>SUM(C11:C28)</f>
        <v>#VALUE!</v>
      </c>
      <c r="D29" s="49" t="e">
        <f>SUM(D11:D28)</f>
        <v>#VALUE!</v>
      </c>
      <c r="E29" s="50" t="e">
        <f>SUM(E11:E28)</f>
        <v>#VALUE!</v>
      </c>
    </row>
    <row r="32" spans="1:5" x14ac:dyDescent="0.3">
      <c r="A32" s="46" t="s">
        <v>32</v>
      </c>
      <c r="B32" s="30"/>
    </row>
    <row r="33" spans="1:5" x14ac:dyDescent="0.3">
      <c r="A33" s="38"/>
      <c r="B33" s="30"/>
    </row>
    <row r="34" spans="1:5" x14ac:dyDescent="0.3">
      <c r="A34" s="31" t="s">
        <v>33</v>
      </c>
      <c r="B34" s="39" t="s">
        <v>7</v>
      </c>
      <c r="C34" s="29" t="e">
        <f>D5*B34</f>
        <v>#VALUE!</v>
      </c>
      <c r="D34" s="29" t="e">
        <f>C34*0.9</f>
        <v>#VALUE!</v>
      </c>
      <c r="E34" s="29" t="e">
        <f>0.1*C34</f>
        <v>#VALUE!</v>
      </c>
    </row>
    <row r="35" spans="1:5" x14ac:dyDescent="0.3">
      <c r="A35" s="31" t="s">
        <v>34</v>
      </c>
      <c r="B35" s="39" t="s">
        <v>7</v>
      </c>
      <c r="C35" s="29" t="e">
        <f>D5*B35</f>
        <v>#VALUE!</v>
      </c>
      <c r="D35" s="29" t="e">
        <f t="shared" ref="D35:D39" si="2">C35*0.9</f>
        <v>#VALUE!</v>
      </c>
      <c r="E35" s="29" t="e">
        <f t="shared" ref="E35:E39" si="3">0.1*C35</f>
        <v>#VALUE!</v>
      </c>
    </row>
    <row r="36" spans="1:5" x14ac:dyDescent="0.3">
      <c r="A36" s="32" t="s">
        <v>35</v>
      </c>
      <c r="B36" s="39" t="s">
        <v>7</v>
      </c>
      <c r="C36" s="29" t="e">
        <f>B36*D5</f>
        <v>#VALUE!</v>
      </c>
      <c r="D36" s="29" t="e">
        <f t="shared" si="2"/>
        <v>#VALUE!</v>
      </c>
      <c r="E36" s="29" t="e">
        <f t="shared" si="3"/>
        <v>#VALUE!</v>
      </c>
    </row>
    <row r="37" spans="1:5" x14ac:dyDescent="0.3">
      <c r="A37" s="32" t="s">
        <v>36</v>
      </c>
      <c r="B37" s="39" t="s">
        <v>7</v>
      </c>
      <c r="C37" s="29" t="e">
        <f>D5*B37</f>
        <v>#VALUE!</v>
      </c>
      <c r="D37" s="29" t="e">
        <f t="shared" si="2"/>
        <v>#VALUE!</v>
      </c>
      <c r="E37" s="29" t="e">
        <f t="shared" si="3"/>
        <v>#VALUE!</v>
      </c>
    </row>
    <row r="38" spans="1:5" x14ac:dyDescent="0.3">
      <c r="A38" s="33" t="s">
        <v>37</v>
      </c>
      <c r="B38" s="39" t="s">
        <v>7</v>
      </c>
      <c r="C38" s="29" t="e">
        <f>D5*B38</f>
        <v>#VALUE!</v>
      </c>
      <c r="D38" s="29" t="e">
        <f t="shared" si="2"/>
        <v>#VALUE!</v>
      </c>
      <c r="E38" s="29" t="e">
        <f t="shared" si="3"/>
        <v>#VALUE!</v>
      </c>
    </row>
    <row r="39" spans="1:5" ht="15" thickBot="1" x14ac:dyDescent="0.35">
      <c r="A39" s="40" t="s">
        <v>38</v>
      </c>
      <c r="B39" s="39" t="s">
        <v>7</v>
      </c>
      <c r="C39" s="35" t="e">
        <f>D5*B39</f>
        <v>#VALUE!</v>
      </c>
      <c r="D39" s="35" t="e">
        <f t="shared" si="2"/>
        <v>#VALUE!</v>
      </c>
      <c r="E39" s="35" t="e">
        <f t="shared" si="3"/>
        <v>#VALUE!</v>
      </c>
    </row>
    <row r="40" spans="1:5" ht="16.2" thickBot="1" x14ac:dyDescent="0.35">
      <c r="A40" s="36" t="s">
        <v>41</v>
      </c>
      <c r="B40" s="48">
        <f>SUM(B34:B39)</f>
        <v>0</v>
      </c>
      <c r="C40" s="49" t="e">
        <f>SUM(C34:C39)</f>
        <v>#VALUE!</v>
      </c>
      <c r="D40" s="49" t="e">
        <f>SUM(D34:D39)</f>
        <v>#VALUE!</v>
      </c>
      <c r="E40" s="50" t="e">
        <f>SUM(E34:E39)</f>
        <v>#VALUE!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8079-E660-4447-90D9-750AE1447266}">
  <dimension ref="A1:E40"/>
  <sheetViews>
    <sheetView workbookViewId="0">
      <selection activeCell="C10" sqref="C10:E10"/>
    </sheetView>
  </sheetViews>
  <sheetFormatPr defaultRowHeight="14.4" x14ac:dyDescent="0.3"/>
  <cols>
    <col min="1" max="1" width="19.109375" bestFit="1" customWidth="1"/>
    <col min="2" max="3" width="12.88671875" bestFit="1" customWidth="1"/>
    <col min="4" max="4" width="18.109375" bestFit="1" customWidth="1"/>
    <col min="5" max="5" width="11.5546875" bestFit="1" customWidth="1"/>
  </cols>
  <sheetData>
    <row r="1" spans="1:5" ht="15.6" x14ac:dyDescent="0.3">
      <c r="A1" s="1" t="s">
        <v>0</v>
      </c>
      <c r="B1" s="1"/>
      <c r="C1" s="1"/>
      <c r="D1" s="1"/>
    </row>
    <row r="2" spans="1:5" x14ac:dyDescent="0.3">
      <c r="A2" s="2"/>
      <c r="B2" s="5"/>
      <c r="C2" s="9"/>
      <c r="D2" s="12"/>
    </row>
    <row r="3" spans="1:5" x14ac:dyDescent="0.3">
      <c r="A3" s="3" t="s">
        <v>1</v>
      </c>
      <c r="B3" s="6" t="s">
        <v>2</v>
      </c>
      <c r="C3" s="3" t="s">
        <v>6</v>
      </c>
      <c r="D3" s="13" t="s">
        <v>8</v>
      </c>
    </row>
    <row r="4" spans="1:5" x14ac:dyDescent="0.3">
      <c r="A4" s="4"/>
      <c r="B4" s="7"/>
      <c r="C4" s="23"/>
      <c r="D4" s="24"/>
    </row>
    <row r="5" spans="1:5" x14ac:dyDescent="0.3">
      <c r="A5" s="26"/>
      <c r="B5" s="8" t="s">
        <v>3</v>
      </c>
      <c r="C5" s="10" t="s">
        <v>7</v>
      </c>
      <c r="D5" s="14" t="s">
        <v>7</v>
      </c>
    </row>
    <row r="6" spans="1:5" x14ac:dyDescent="0.3">
      <c r="A6" s="27"/>
      <c r="B6" s="44" t="s">
        <v>4</v>
      </c>
      <c r="C6" s="45" t="s">
        <v>7</v>
      </c>
      <c r="D6" s="15"/>
    </row>
    <row r="7" spans="1:5" x14ac:dyDescent="0.3">
      <c r="A7" s="28"/>
      <c r="B7" s="41" t="s">
        <v>5</v>
      </c>
      <c r="C7" s="11">
        <f>SUM(C5:C6)</f>
        <v>0</v>
      </c>
      <c r="D7" s="25"/>
    </row>
    <row r="8" spans="1:5" x14ac:dyDescent="0.3">
      <c r="B8" s="42" t="s">
        <v>42</v>
      </c>
      <c r="C8" s="43" t="e">
        <f>C7-(C29+C40)</f>
        <v>#VALUE!</v>
      </c>
    </row>
    <row r="9" spans="1:5" ht="15.6" x14ac:dyDescent="0.3">
      <c r="A9" s="37" t="s">
        <v>39</v>
      </c>
    </row>
    <row r="10" spans="1:5" ht="15.6" x14ac:dyDescent="0.3">
      <c r="A10" s="3" t="s">
        <v>9</v>
      </c>
      <c r="B10" s="6" t="s">
        <v>10</v>
      </c>
      <c r="C10" s="51" t="s">
        <v>29</v>
      </c>
      <c r="D10" s="51" t="s">
        <v>30</v>
      </c>
      <c r="E10" s="51" t="s">
        <v>31</v>
      </c>
    </row>
    <row r="11" spans="1:5" x14ac:dyDescent="0.3">
      <c r="A11" s="16" t="s">
        <v>11</v>
      </c>
      <c r="B11" s="39" t="s">
        <v>7</v>
      </c>
      <c r="C11" s="29" t="e">
        <f>B11*D5</f>
        <v>#VALUE!</v>
      </c>
      <c r="D11" s="29" t="e">
        <f>C11*0.9</f>
        <v>#VALUE!</v>
      </c>
      <c r="E11" s="29" t="e">
        <f>C11*0.1</f>
        <v>#VALUE!</v>
      </c>
    </row>
    <row r="12" spans="1:5" x14ac:dyDescent="0.3">
      <c r="A12" s="16" t="s">
        <v>12</v>
      </c>
      <c r="B12" s="39" t="s">
        <v>7</v>
      </c>
      <c r="C12" s="29" t="e">
        <f>B12*D5</f>
        <v>#VALUE!</v>
      </c>
      <c r="D12" s="29" t="e">
        <f t="shared" ref="D12:D28" si="0">C12*0.9</f>
        <v>#VALUE!</v>
      </c>
      <c r="E12" s="29" t="e">
        <f t="shared" ref="E12:E28" si="1">C12*0.1</f>
        <v>#VALUE!</v>
      </c>
    </row>
    <row r="13" spans="1:5" x14ac:dyDescent="0.3">
      <c r="A13" s="17" t="s">
        <v>13</v>
      </c>
      <c r="B13" s="39" t="s">
        <v>7</v>
      </c>
      <c r="C13" s="29" t="e">
        <f>B13*D5</f>
        <v>#VALUE!</v>
      </c>
      <c r="D13" s="29" t="e">
        <f t="shared" si="0"/>
        <v>#VALUE!</v>
      </c>
      <c r="E13" s="29" t="e">
        <f t="shared" si="1"/>
        <v>#VALUE!</v>
      </c>
    </row>
    <row r="14" spans="1:5" x14ac:dyDescent="0.3">
      <c r="A14" s="17" t="s">
        <v>14</v>
      </c>
      <c r="B14" s="39" t="s">
        <v>7</v>
      </c>
      <c r="C14" s="29" t="e">
        <f>B14*D5</f>
        <v>#VALUE!</v>
      </c>
      <c r="D14" s="29" t="e">
        <f t="shared" si="0"/>
        <v>#VALUE!</v>
      </c>
      <c r="E14" s="29" t="e">
        <f t="shared" si="1"/>
        <v>#VALUE!</v>
      </c>
    </row>
    <row r="15" spans="1:5" x14ac:dyDescent="0.3">
      <c r="A15" s="18" t="s">
        <v>15</v>
      </c>
      <c r="B15" s="39" t="s">
        <v>7</v>
      </c>
      <c r="C15" s="29" t="e">
        <f>B15*D5</f>
        <v>#VALUE!</v>
      </c>
      <c r="D15" s="29" t="e">
        <f t="shared" si="0"/>
        <v>#VALUE!</v>
      </c>
      <c r="E15" s="29" t="e">
        <f t="shared" si="1"/>
        <v>#VALUE!</v>
      </c>
    </row>
    <row r="16" spans="1:5" x14ac:dyDescent="0.3">
      <c r="A16" s="18" t="s">
        <v>16</v>
      </c>
      <c r="B16" s="39" t="s">
        <v>7</v>
      </c>
      <c r="C16" s="29" t="e">
        <f>B16*D5</f>
        <v>#VALUE!</v>
      </c>
      <c r="D16" s="29" t="e">
        <f t="shared" si="0"/>
        <v>#VALUE!</v>
      </c>
      <c r="E16" s="29" t="e">
        <f t="shared" si="1"/>
        <v>#VALUE!</v>
      </c>
    </row>
    <row r="17" spans="1:5" x14ac:dyDescent="0.3">
      <c r="A17" s="19" t="s">
        <v>17</v>
      </c>
      <c r="B17" s="39" t="s">
        <v>7</v>
      </c>
      <c r="C17" s="29" t="e">
        <f>B17*D5</f>
        <v>#VALUE!</v>
      </c>
      <c r="D17" s="29" t="e">
        <f t="shared" si="0"/>
        <v>#VALUE!</v>
      </c>
      <c r="E17" s="29" t="e">
        <f t="shared" si="1"/>
        <v>#VALUE!</v>
      </c>
    </row>
    <row r="18" spans="1:5" x14ac:dyDescent="0.3">
      <c r="A18" s="19" t="s">
        <v>18</v>
      </c>
      <c r="B18" s="39" t="s">
        <v>7</v>
      </c>
      <c r="C18" s="29" t="e">
        <f>B18*D5</f>
        <v>#VALUE!</v>
      </c>
      <c r="D18" s="29" t="e">
        <f t="shared" si="0"/>
        <v>#VALUE!</v>
      </c>
      <c r="E18" s="29" t="e">
        <f t="shared" si="1"/>
        <v>#VALUE!</v>
      </c>
    </row>
    <row r="19" spans="1:5" x14ac:dyDescent="0.3">
      <c r="A19" s="20" t="s">
        <v>19</v>
      </c>
      <c r="B19" s="39" t="s">
        <v>7</v>
      </c>
      <c r="C19" s="29" t="e">
        <f>B19*D5</f>
        <v>#VALUE!</v>
      </c>
      <c r="D19" s="29" t="e">
        <f t="shared" si="0"/>
        <v>#VALUE!</v>
      </c>
      <c r="E19" s="29" t="e">
        <f t="shared" si="1"/>
        <v>#VALUE!</v>
      </c>
    </row>
    <row r="20" spans="1:5" x14ac:dyDescent="0.3">
      <c r="A20" s="20" t="s">
        <v>20</v>
      </c>
      <c r="B20" s="39" t="s">
        <v>7</v>
      </c>
      <c r="C20" s="29" t="e">
        <f>B20*D5</f>
        <v>#VALUE!</v>
      </c>
      <c r="D20" s="29" t="e">
        <f t="shared" si="0"/>
        <v>#VALUE!</v>
      </c>
      <c r="E20" s="29" t="e">
        <f t="shared" si="1"/>
        <v>#VALUE!</v>
      </c>
    </row>
    <row r="21" spans="1:5" x14ac:dyDescent="0.3">
      <c r="A21" s="21" t="s">
        <v>21</v>
      </c>
      <c r="B21" s="39" t="s">
        <v>7</v>
      </c>
      <c r="C21" s="29" t="e">
        <f>B21*D5</f>
        <v>#VALUE!</v>
      </c>
      <c r="D21" s="29" t="e">
        <f t="shared" si="0"/>
        <v>#VALUE!</v>
      </c>
      <c r="E21" s="29" t="e">
        <f t="shared" si="1"/>
        <v>#VALUE!</v>
      </c>
    </row>
    <row r="22" spans="1:5" x14ac:dyDescent="0.3">
      <c r="A22" s="21" t="s">
        <v>22</v>
      </c>
      <c r="B22" s="39" t="s">
        <v>7</v>
      </c>
      <c r="C22" s="29" t="e">
        <f>B22*D5</f>
        <v>#VALUE!</v>
      </c>
      <c r="D22" s="29" t="e">
        <f t="shared" si="0"/>
        <v>#VALUE!</v>
      </c>
      <c r="E22" s="29" t="e">
        <f t="shared" si="1"/>
        <v>#VALUE!</v>
      </c>
    </row>
    <row r="23" spans="1:5" x14ac:dyDescent="0.3">
      <c r="A23" s="22" t="s">
        <v>23</v>
      </c>
      <c r="B23" s="39" t="s">
        <v>7</v>
      </c>
      <c r="C23" s="29" t="e">
        <f>B23*D5</f>
        <v>#VALUE!</v>
      </c>
      <c r="D23" s="29" t="e">
        <f t="shared" si="0"/>
        <v>#VALUE!</v>
      </c>
      <c r="E23" s="29" t="e">
        <f t="shared" si="1"/>
        <v>#VALUE!</v>
      </c>
    </row>
    <row r="24" spans="1:5" x14ac:dyDescent="0.3">
      <c r="A24" s="22" t="s">
        <v>24</v>
      </c>
      <c r="B24" s="39" t="s">
        <v>7</v>
      </c>
      <c r="C24" s="29" t="e">
        <f>B24*D5</f>
        <v>#VALUE!</v>
      </c>
      <c r="D24" s="29" t="e">
        <f t="shared" si="0"/>
        <v>#VALUE!</v>
      </c>
      <c r="E24" s="29" t="e">
        <f t="shared" si="1"/>
        <v>#VALUE!</v>
      </c>
    </row>
    <row r="25" spans="1:5" x14ac:dyDescent="0.3">
      <c r="A25" s="16" t="s">
        <v>25</v>
      </c>
      <c r="B25" s="39" t="s">
        <v>7</v>
      </c>
      <c r="C25" s="29" t="e">
        <f>B25*D5</f>
        <v>#VALUE!</v>
      </c>
      <c r="D25" s="29" t="e">
        <f t="shared" si="0"/>
        <v>#VALUE!</v>
      </c>
      <c r="E25" s="29" t="e">
        <f t="shared" si="1"/>
        <v>#VALUE!</v>
      </c>
    </row>
    <row r="26" spans="1:5" x14ac:dyDescent="0.3">
      <c r="A26" s="16" t="s">
        <v>26</v>
      </c>
      <c r="B26" s="39" t="s">
        <v>7</v>
      </c>
      <c r="C26" s="29" t="e">
        <f>B26*D5</f>
        <v>#VALUE!</v>
      </c>
      <c r="D26" s="29" t="e">
        <f t="shared" si="0"/>
        <v>#VALUE!</v>
      </c>
      <c r="E26" s="29" t="e">
        <f t="shared" si="1"/>
        <v>#VALUE!</v>
      </c>
    </row>
    <row r="27" spans="1:5" x14ac:dyDescent="0.3">
      <c r="A27" s="17" t="s">
        <v>27</v>
      </c>
      <c r="B27" s="39" t="s">
        <v>7</v>
      </c>
      <c r="C27" s="29" t="e">
        <f>B27*D5</f>
        <v>#VALUE!</v>
      </c>
      <c r="D27" s="29" t="e">
        <f t="shared" si="0"/>
        <v>#VALUE!</v>
      </c>
      <c r="E27" s="29" t="e">
        <f t="shared" si="1"/>
        <v>#VALUE!</v>
      </c>
    </row>
    <row r="28" spans="1:5" ht="15" thickBot="1" x14ac:dyDescent="0.35">
      <c r="A28" s="34" t="s">
        <v>28</v>
      </c>
      <c r="B28" s="39" t="s">
        <v>7</v>
      </c>
      <c r="C28" s="35" t="e">
        <f>B28*D5</f>
        <v>#VALUE!</v>
      </c>
      <c r="D28" s="35" t="e">
        <f t="shared" si="0"/>
        <v>#VALUE!</v>
      </c>
      <c r="E28" s="35" t="e">
        <f t="shared" si="1"/>
        <v>#VALUE!</v>
      </c>
    </row>
    <row r="29" spans="1:5" ht="16.2" thickBot="1" x14ac:dyDescent="0.35">
      <c r="A29" s="47" t="s">
        <v>40</v>
      </c>
      <c r="B29" s="48">
        <f>SUM(B11:B28)</f>
        <v>0</v>
      </c>
      <c r="C29" s="49" t="e">
        <f>SUM(C11:C28)</f>
        <v>#VALUE!</v>
      </c>
      <c r="D29" s="49" t="e">
        <f>SUM(D11:D28)</f>
        <v>#VALUE!</v>
      </c>
      <c r="E29" s="50" t="e">
        <f>SUM(E11:E28)</f>
        <v>#VALUE!</v>
      </c>
    </row>
    <row r="32" spans="1:5" x14ac:dyDescent="0.3">
      <c r="A32" s="46" t="s">
        <v>32</v>
      </c>
      <c r="B32" s="30"/>
    </row>
    <row r="33" spans="1:5" x14ac:dyDescent="0.3">
      <c r="A33" s="38"/>
      <c r="B33" s="30"/>
    </row>
    <row r="34" spans="1:5" x14ac:dyDescent="0.3">
      <c r="A34" s="31" t="s">
        <v>33</v>
      </c>
      <c r="B34" s="39" t="s">
        <v>7</v>
      </c>
      <c r="C34" s="29" t="e">
        <f>D5*B34</f>
        <v>#VALUE!</v>
      </c>
      <c r="D34" s="29" t="e">
        <f>C34*0.9</f>
        <v>#VALUE!</v>
      </c>
      <c r="E34" s="29" t="e">
        <f>0.1*C34</f>
        <v>#VALUE!</v>
      </c>
    </row>
    <row r="35" spans="1:5" x14ac:dyDescent="0.3">
      <c r="A35" s="31" t="s">
        <v>34</v>
      </c>
      <c r="B35" s="39" t="s">
        <v>7</v>
      </c>
      <c r="C35" s="29" t="e">
        <f>D5*B35</f>
        <v>#VALUE!</v>
      </c>
      <c r="D35" s="29" t="e">
        <f t="shared" ref="D35:D39" si="2">C35*0.9</f>
        <v>#VALUE!</v>
      </c>
      <c r="E35" s="29" t="e">
        <f t="shared" ref="E35:E39" si="3">0.1*C35</f>
        <v>#VALUE!</v>
      </c>
    </row>
    <row r="36" spans="1:5" x14ac:dyDescent="0.3">
      <c r="A36" s="32" t="s">
        <v>35</v>
      </c>
      <c r="B36" s="39" t="s">
        <v>7</v>
      </c>
      <c r="C36" s="29" t="e">
        <f>B36*D5</f>
        <v>#VALUE!</v>
      </c>
      <c r="D36" s="29" t="e">
        <f t="shared" si="2"/>
        <v>#VALUE!</v>
      </c>
      <c r="E36" s="29" t="e">
        <f t="shared" si="3"/>
        <v>#VALUE!</v>
      </c>
    </row>
    <row r="37" spans="1:5" x14ac:dyDescent="0.3">
      <c r="A37" s="32" t="s">
        <v>36</v>
      </c>
      <c r="B37" s="39" t="s">
        <v>7</v>
      </c>
      <c r="C37" s="29" t="e">
        <f>D5*B37</f>
        <v>#VALUE!</v>
      </c>
      <c r="D37" s="29" t="e">
        <f t="shared" si="2"/>
        <v>#VALUE!</v>
      </c>
      <c r="E37" s="29" t="e">
        <f t="shared" si="3"/>
        <v>#VALUE!</v>
      </c>
    </row>
    <row r="38" spans="1:5" x14ac:dyDescent="0.3">
      <c r="A38" s="33" t="s">
        <v>37</v>
      </c>
      <c r="B38" s="39" t="s">
        <v>7</v>
      </c>
      <c r="C38" s="29" t="e">
        <f>D5*B38</f>
        <v>#VALUE!</v>
      </c>
      <c r="D38" s="29" t="e">
        <f t="shared" si="2"/>
        <v>#VALUE!</v>
      </c>
      <c r="E38" s="29" t="e">
        <f t="shared" si="3"/>
        <v>#VALUE!</v>
      </c>
    </row>
    <row r="39" spans="1:5" ht="15" thickBot="1" x14ac:dyDescent="0.35">
      <c r="A39" s="40" t="s">
        <v>38</v>
      </c>
      <c r="B39" s="39" t="s">
        <v>7</v>
      </c>
      <c r="C39" s="35" t="e">
        <f>D5*B39</f>
        <v>#VALUE!</v>
      </c>
      <c r="D39" s="35" t="e">
        <f t="shared" si="2"/>
        <v>#VALUE!</v>
      </c>
      <c r="E39" s="35" t="e">
        <f t="shared" si="3"/>
        <v>#VALUE!</v>
      </c>
    </row>
    <row r="40" spans="1:5" ht="16.2" thickBot="1" x14ac:dyDescent="0.35">
      <c r="A40" s="36" t="s">
        <v>41</v>
      </c>
      <c r="B40" s="48">
        <f>SUM(B34:B39)</f>
        <v>0</v>
      </c>
      <c r="C40" s="49" t="e">
        <f>SUM(C34:C39)</f>
        <v>#VALUE!</v>
      </c>
      <c r="D40" s="49" t="e">
        <f>SUM(D34:D39)</f>
        <v>#VALUE!</v>
      </c>
      <c r="E40" s="50" t="e">
        <f>SUM(E34:E39)</f>
        <v>#VALUE!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4267-9012-44EF-BB96-BFF80A3FBF33}">
  <dimension ref="A1:E40"/>
  <sheetViews>
    <sheetView workbookViewId="0">
      <selection activeCell="C10" sqref="C10:E10"/>
    </sheetView>
  </sheetViews>
  <sheetFormatPr defaultRowHeight="14.4" x14ac:dyDescent="0.3"/>
  <cols>
    <col min="1" max="1" width="19.109375" bestFit="1" customWidth="1"/>
    <col min="2" max="3" width="12.88671875" bestFit="1" customWidth="1"/>
    <col min="4" max="4" width="18.109375" bestFit="1" customWidth="1"/>
    <col min="5" max="5" width="11.5546875" bestFit="1" customWidth="1"/>
  </cols>
  <sheetData>
    <row r="1" spans="1:5" ht="15.6" x14ac:dyDescent="0.3">
      <c r="A1" s="1" t="s">
        <v>0</v>
      </c>
      <c r="B1" s="1"/>
      <c r="C1" s="1"/>
      <c r="D1" s="1"/>
    </row>
    <row r="2" spans="1:5" x14ac:dyDescent="0.3">
      <c r="A2" s="2"/>
      <c r="B2" s="5"/>
      <c r="C2" s="9"/>
      <c r="D2" s="12"/>
    </row>
    <row r="3" spans="1:5" x14ac:dyDescent="0.3">
      <c r="A3" s="3" t="s">
        <v>1</v>
      </c>
      <c r="B3" s="6" t="s">
        <v>2</v>
      </c>
      <c r="C3" s="3" t="s">
        <v>6</v>
      </c>
      <c r="D3" s="13" t="s">
        <v>8</v>
      </c>
    </row>
    <row r="4" spans="1:5" x14ac:dyDescent="0.3">
      <c r="A4" s="4"/>
      <c r="B4" s="7"/>
      <c r="C4" s="23"/>
      <c r="D4" s="24"/>
    </row>
    <row r="5" spans="1:5" x14ac:dyDescent="0.3">
      <c r="A5" s="26"/>
      <c r="B5" s="8" t="s">
        <v>3</v>
      </c>
      <c r="C5" s="10" t="s">
        <v>7</v>
      </c>
      <c r="D5" s="14" t="s">
        <v>7</v>
      </c>
    </row>
    <row r="6" spans="1:5" x14ac:dyDescent="0.3">
      <c r="A6" s="27"/>
      <c r="B6" s="44" t="s">
        <v>4</v>
      </c>
      <c r="C6" s="45" t="s">
        <v>7</v>
      </c>
      <c r="D6" s="15"/>
    </row>
    <row r="7" spans="1:5" x14ac:dyDescent="0.3">
      <c r="A7" s="28"/>
      <c r="B7" s="41" t="s">
        <v>5</v>
      </c>
      <c r="C7" s="11">
        <f>SUM(C5:C6)</f>
        <v>0</v>
      </c>
      <c r="D7" s="25"/>
    </row>
    <row r="8" spans="1:5" x14ac:dyDescent="0.3">
      <c r="B8" s="42" t="s">
        <v>42</v>
      </c>
      <c r="C8" s="43" t="e">
        <f>C7-(C29+C40)</f>
        <v>#VALUE!</v>
      </c>
    </row>
    <row r="9" spans="1:5" ht="15.6" x14ac:dyDescent="0.3">
      <c r="A9" s="37" t="s">
        <v>39</v>
      </c>
    </row>
    <row r="10" spans="1:5" ht="15.6" x14ac:dyDescent="0.3">
      <c r="A10" s="3" t="s">
        <v>9</v>
      </c>
      <c r="B10" s="6" t="s">
        <v>10</v>
      </c>
      <c r="C10" s="51" t="s">
        <v>29</v>
      </c>
      <c r="D10" s="51" t="s">
        <v>30</v>
      </c>
      <c r="E10" s="51" t="s">
        <v>31</v>
      </c>
    </row>
    <row r="11" spans="1:5" x14ac:dyDescent="0.3">
      <c r="A11" s="16" t="s">
        <v>11</v>
      </c>
      <c r="B11" s="39" t="s">
        <v>7</v>
      </c>
      <c r="C11" s="29" t="e">
        <f>B11*D5</f>
        <v>#VALUE!</v>
      </c>
      <c r="D11" s="29" t="e">
        <f>C11*0.9</f>
        <v>#VALUE!</v>
      </c>
      <c r="E11" s="29" t="e">
        <f>C11*0.1</f>
        <v>#VALUE!</v>
      </c>
    </row>
    <row r="12" spans="1:5" x14ac:dyDescent="0.3">
      <c r="A12" s="16" t="s">
        <v>12</v>
      </c>
      <c r="B12" s="39" t="s">
        <v>7</v>
      </c>
      <c r="C12" s="29" t="e">
        <f>B12*D5</f>
        <v>#VALUE!</v>
      </c>
      <c r="D12" s="29" t="e">
        <f t="shared" ref="D12:D28" si="0">C12*0.9</f>
        <v>#VALUE!</v>
      </c>
      <c r="E12" s="29" t="e">
        <f t="shared" ref="E12:E28" si="1">C12*0.1</f>
        <v>#VALUE!</v>
      </c>
    </row>
    <row r="13" spans="1:5" x14ac:dyDescent="0.3">
      <c r="A13" s="17" t="s">
        <v>13</v>
      </c>
      <c r="B13" s="39" t="s">
        <v>7</v>
      </c>
      <c r="C13" s="29" t="e">
        <f>B13*D5</f>
        <v>#VALUE!</v>
      </c>
      <c r="D13" s="29" t="e">
        <f t="shared" si="0"/>
        <v>#VALUE!</v>
      </c>
      <c r="E13" s="29" t="e">
        <f t="shared" si="1"/>
        <v>#VALUE!</v>
      </c>
    </row>
    <row r="14" spans="1:5" x14ac:dyDescent="0.3">
      <c r="A14" s="17" t="s">
        <v>14</v>
      </c>
      <c r="B14" s="39" t="s">
        <v>7</v>
      </c>
      <c r="C14" s="29" t="e">
        <f>B14*D5</f>
        <v>#VALUE!</v>
      </c>
      <c r="D14" s="29" t="e">
        <f t="shared" si="0"/>
        <v>#VALUE!</v>
      </c>
      <c r="E14" s="29" t="e">
        <f t="shared" si="1"/>
        <v>#VALUE!</v>
      </c>
    </row>
    <row r="15" spans="1:5" x14ac:dyDescent="0.3">
      <c r="A15" s="18" t="s">
        <v>15</v>
      </c>
      <c r="B15" s="39" t="s">
        <v>7</v>
      </c>
      <c r="C15" s="29" t="e">
        <f>B15*D5</f>
        <v>#VALUE!</v>
      </c>
      <c r="D15" s="29" t="e">
        <f t="shared" si="0"/>
        <v>#VALUE!</v>
      </c>
      <c r="E15" s="29" t="e">
        <f t="shared" si="1"/>
        <v>#VALUE!</v>
      </c>
    </row>
    <row r="16" spans="1:5" x14ac:dyDescent="0.3">
      <c r="A16" s="18" t="s">
        <v>16</v>
      </c>
      <c r="B16" s="39" t="s">
        <v>7</v>
      </c>
      <c r="C16" s="29" t="e">
        <f>B16*D5</f>
        <v>#VALUE!</v>
      </c>
      <c r="D16" s="29" t="e">
        <f t="shared" si="0"/>
        <v>#VALUE!</v>
      </c>
      <c r="E16" s="29" t="e">
        <f t="shared" si="1"/>
        <v>#VALUE!</v>
      </c>
    </row>
    <row r="17" spans="1:5" x14ac:dyDescent="0.3">
      <c r="A17" s="19" t="s">
        <v>17</v>
      </c>
      <c r="B17" s="39" t="s">
        <v>7</v>
      </c>
      <c r="C17" s="29" t="e">
        <f>B17*D5</f>
        <v>#VALUE!</v>
      </c>
      <c r="D17" s="29" t="e">
        <f t="shared" si="0"/>
        <v>#VALUE!</v>
      </c>
      <c r="E17" s="29" t="e">
        <f t="shared" si="1"/>
        <v>#VALUE!</v>
      </c>
    </row>
    <row r="18" spans="1:5" x14ac:dyDescent="0.3">
      <c r="A18" s="19" t="s">
        <v>18</v>
      </c>
      <c r="B18" s="39" t="s">
        <v>7</v>
      </c>
      <c r="C18" s="29" t="e">
        <f>B18*D5</f>
        <v>#VALUE!</v>
      </c>
      <c r="D18" s="29" t="e">
        <f t="shared" si="0"/>
        <v>#VALUE!</v>
      </c>
      <c r="E18" s="29" t="e">
        <f t="shared" si="1"/>
        <v>#VALUE!</v>
      </c>
    </row>
    <row r="19" spans="1:5" x14ac:dyDescent="0.3">
      <c r="A19" s="20" t="s">
        <v>19</v>
      </c>
      <c r="B19" s="39" t="s">
        <v>7</v>
      </c>
      <c r="C19" s="29" t="e">
        <f>B19*D5</f>
        <v>#VALUE!</v>
      </c>
      <c r="D19" s="29" t="e">
        <f t="shared" si="0"/>
        <v>#VALUE!</v>
      </c>
      <c r="E19" s="29" t="e">
        <f t="shared" si="1"/>
        <v>#VALUE!</v>
      </c>
    </row>
    <row r="20" spans="1:5" x14ac:dyDescent="0.3">
      <c r="A20" s="20" t="s">
        <v>20</v>
      </c>
      <c r="B20" s="39" t="s">
        <v>7</v>
      </c>
      <c r="C20" s="29" t="e">
        <f>B20*D5</f>
        <v>#VALUE!</v>
      </c>
      <c r="D20" s="29" t="e">
        <f t="shared" si="0"/>
        <v>#VALUE!</v>
      </c>
      <c r="E20" s="29" t="e">
        <f t="shared" si="1"/>
        <v>#VALUE!</v>
      </c>
    </row>
    <row r="21" spans="1:5" x14ac:dyDescent="0.3">
      <c r="A21" s="21" t="s">
        <v>21</v>
      </c>
      <c r="B21" s="39" t="s">
        <v>7</v>
      </c>
      <c r="C21" s="29" t="e">
        <f>B21*D5</f>
        <v>#VALUE!</v>
      </c>
      <c r="D21" s="29" t="e">
        <f t="shared" si="0"/>
        <v>#VALUE!</v>
      </c>
      <c r="E21" s="29" t="e">
        <f t="shared" si="1"/>
        <v>#VALUE!</v>
      </c>
    </row>
    <row r="22" spans="1:5" x14ac:dyDescent="0.3">
      <c r="A22" s="21" t="s">
        <v>22</v>
      </c>
      <c r="B22" s="39" t="s">
        <v>7</v>
      </c>
      <c r="C22" s="29" t="e">
        <f>B22*D5</f>
        <v>#VALUE!</v>
      </c>
      <c r="D22" s="29" t="e">
        <f t="shared" si="0"/>
        <v>#VALUE!</v>
      </c>
      <c r="E22" s="29" t="e">
        <f t="shared" si="1"/>
        <v>#VALUE!</v>
      </c>
    </row>
    <row r="23" spans="1:5" x14ac:dyDescent="0.3">
      <c r="A23" s="22" t="s">
        <v>23</v>
      </c>
      <c r="B23" s="39" t="s">
        <v>7</v>
      </c>
      <c r="C23" s="29" t="e">
        <f>B23*D5</f>
        <v>#VALUE!</v>
      </c>
      <c r="D23" s="29" t="e">
        <f t="shared" si="0"/>
        <v>#VALUE!</v>
      </c>
      <c r="E23" s="29" t="e">
        <f t="shared" si="1"/>
        <v>#VALUE!</v>
      </c>
    </row>
    <row r="24" spans="1:5" x14ac:dyDescent="0.3">
      <c r="A24" s="22" t="s">
        <v>24</v>
      </c>
      <c r="B24" s="39" t="s">
        <v>7</v>
      </c>
      <c r="C24" s="29" t="e">
        <f>B24*D5</f>
        <v>#VALUE!</v>
      </c>
      <c r="D24" s="29" t="e">
        <f t="shared" si="0"/>
        <v>#VALUE!</v>
      </c>
      <c r="E24" s="29" t="e">
        <f t="shared" si="1"/>
        <v>#VALUE!</v>
      </c>
    </row>
    <row r="25" spans="1:5" x14ac:dyDescent="0.3">
      <c r="A25" s="16" t="s">
        <v>25</v>
      </c>
      <c r="B25" s="39" t="s">
        <v>7</v>
      </c>
      <c r="C25" s="29" t="e">
        <f>B25*D5</f>
        <v>#VALUE!</v>
      </c>
      <c r="D25" s="29" t="e">
        <f t="shared" si="0"/>
        <v>#VALUE!</v>
      </c>
      <c r="E25" s="29" t="e">
        <f t="shared" si="1"/>
        <v>#VALUE!</v>
      </c>
    </row>
    <row r="26" spans="1:5" x14ac:dyDescent="0.3">
      <c r="A26" s="16" t="s">
        <v>26</v>
      </c>
      <c r="B26" s="39" t="s">
        <v>7</v>
      </c>
      <c r="C26" s="29" t="e">
        <f>B26*D5</f>
        <v>#VALUE!</v>
      </c>
      <c r="D26" s="29" t="e">
        <f t="shared" si="0"/>
        <v>#VALUE!</v>
      </c>
      <c r="E26" s="29" t="e">
        <f t="shared" si="1"/>
        <v>#VALUE!</v>
      </c>
    </row>
    <row r="27" spans="1:5" x14ac:dyDescent="0.3">
      <c r="A27" s="17" t="s">
        <v>27</v>
      </c>
      <c r="B27" s="39" t="s">
        <v>7</v>
      </c>
      <c r="C27" s="29" t="e">
        <f>B27*D5</f>
        <v>#VALUE!</v>
      </c>
      <c r="D27" s="29" t="e">
        <f t="shared" si="0"/>
        <v>#VALUE!</v>
      </c>
      <c r="E27" s="29" t="e">
        <f t="shared" si="1"/>
        <v>#VALUE!</v>
      </c>
    </row>
    <row r="28" spans="1:5" ht="15" thickBot="1" x14ac:dyDescent="0.35">
      <c r="A28" s="34" t="s">
        <v>28</v>
      </c>
      <c r="B28" s="39" t="s">
        <v>7</v>
      </c>
      <c r="C28" s="35" t="e">
        <f>B28*D5</f>
        <v>#VALUE!</v>
      </c>
      <c r="D28" s="35" t="e">
        <f t="shared" si="0"/>
        <v>#VALUE!</v>
      </c>
      <c r="E28" s="35" t="e">
        <f t="shared" si="1"/>
        <v>#VALUE!</v>
      </c>
    </row>
    <row r="29" spans="1:5" ht="16.2" thickBot="1" x14ac:dyDescent="0.35">
      <c r="A29" s="47" t="s">
        <v>40</v>
      </c>
      <c r="B29" s="48">
        <f>SUM(B11:B28)</f>
        <v>0</v>
      </c>
      <c r="C29" s="49" t="e">
        <f>SUM(C11:C28)</f>
        <v>#VALUE!</v>
      </c>
      <c r="D29" s="49" t="e">
        <f>SUM(D11:D28)</f>
        <v>#VALUE!</v>
      </c>
      <c r="E29" s="50" t="e">
        <f>SUM(E11:E28)</f>
        <v>#VALUE!</v>
      </c>
    </row>
    <row r="32" spans="1:5" x14ac:dyDescent="0.3">
      <c r="A32" s="46" t="s">
        <v>32</v>
      </c>
      <c r="B32" s="30"/>
    </row>
    <row r="33" spans="1:5" x14ac:dyDescent="0.3">
      <c r="A33" s="38"/>
      <c r="B33" s="30"/>
    </row>
    <row r="34" spans="1:5" x14ac:dyDescent="0.3">
      <c r="A34" s="31" t="s">
        <v>33</v>
      </c>
      <c r="B34" s="39" t="s">
        <v>7</v>
      </c>
      <c r="C34" s="29" t="e">
        <f>D5*B34</f>
        <v>#VALUE!</v>
      </c>
      <c r="D34" s="29" t="e">
        <f>C34*0.9</f>
        <v>#VALUE!</v>
      </c>
      <c r="E34" s="29" t="e">
        <f>0.1*C34</f>
        <v>#VALUE!</v>
      </c>
    </row>
    <row r="35" spans="1:5" x14ac:dyDescent="0.3">
      <c r="A35" s="31" t="s">
        <v>34</v>
      </c>
      <c r="B35" s="39" t="s">
        <v>7</v>
      </c>
      <c r="C35" s="29" t="e">
        <f>D5*B35</f>
        <v>#VALUE!</v>
      </c>
      <c r="D35" s="29" t="e">
        <f t="shared" ref="D35:D39" si="2">C35*0.9</f>
        <v>#VALUE!</v>
      </c>
      <c r="E35" s="29" t="e">
        <f t="shared" ref="E35:E39" si="3">0.1*C35</f>
        <v>#VALUE!</v>
      </c>
    </row>
    <row r="36" spans="1:5" x14ac:dyDescent="0.3">
      <c r="A36" s="32" t="s">
        <v>35</v>
      </c>
      <c r="B36" s="39" t="s">
        <v>7</v>
      </c>
      <c r="C36" s="29" t="e">
        <f>B36*D5</f>
        <v>#VALUE!</v>
      </c>
      <c r="D36" s="29" t="e">
        <f t="shared" si="2"/>
        <v>#VALUE!</v>
      </c>
      <c r="E36" s="29" t="e">
        <f t="shared" si="3"/>
        <v>#VALUE!</v>
      </c>
    </row>
    <row r="37" spans="1:5" x14ac:dyDescent="0.3">
      <c r="A37" s="32" t="s">
        <v>36</v>
      </c>
      <c r="B37" s="39" t="s">
        <v>7</v>
      </c>
      <c r="C37" s="29" t="e">
        <f>D5*B37</f>
        <v>#VALUE!</v>
      </c>
      <c r="D37" s="29" t="e">
        <f t="shared" si="2"/>
        <v>#VALUE!</v>
      </c>
      <c r="E37" s="29" t="e">
        <f t="shared" si="3"/>
        <v>#VALUE!</v>
      </c>
    </row>
    <row r="38" spans="1:5" x14ac:dyDescent="0.3">
      <c r="A38" s="33" t="s">
        <v>37</v>
      </c>
      <c r="B38" s="39" t="s">
        <v>7</v>
      </c>
      <c r="C38" s="29" t="e">
        <f>D5*B38</f>
        <v>#VALUE!</v>
      </c>
      <c r="D38" s="29" t="e">
        <f t="shared" si="2"/>
        <v>#VALUE!</v>
      </c>
      <c r="E38" s="29" t="e">
        <f t="shared" si="3"/>
        <v>#VALUE!</v>
      </c>
    </row>
    <row r="39" spans="1:5" ht="15" thickBot="1" x14ac:dyDescent="0.35">
      <c r="A39" s="40" t="s">
        <v>38</v>
      </c>
      <c r="B39" s="39" t="s">
        <v>7</v>
      </c>
      <c r="C39" s="35" t="e">
        <f>D5*B39</f>
        <v>#VALUE!</v>
      </c>
      <c r="D39" s="35" t="e">
        <f t="shared" si="2"/>
        <v>#VALUE!</v>
      </c>
      <c r="E39" s="35" t="e">
        <f t="shared" si="3"/>
        <v>#VALUE!</v>
      </c>
    </row>
    <row r="40" spans="1:5" ht="16.2" thickBot="1" x14ac:dyDescent="0.35">
      <c r="A40" s="36" t="s">
        <v>41</v>
      </c>
      <c r="B40" s="48">
        <f>SUM(B34:B39)</f>
        <v>0</v>
      </c>
      <c r="C40" s="49" t="e">
        <f>SUM(C34:C39)</f>
        <v>#VALUE!</v>
      </c>
      <c r="D40" s="49" t="e">
        <f>SUM(D34:D39)</f>
        <v>#VALUE!</v>
      </c>
      <c r="E40" s="50" t="e">
        <f>SUM(E34:E39)</f>
        <v>#VALUE!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85F20-E0B0-48A9-A955-A1E75BE4C34D}">
  <dimension ref="A1:E40"/>
  <sheetViews>
    <sheetView workbookViewId="0">
      <selection activeCell="C10" sqref="C10:E10"/>
    </sheetView>
  </sheetViews>
  <sheetFormatPr defaultRowHeight="14.4" x14ac:dyDescent="0.3"/>
  <cols>
    <col min="1" max="1" width="19.109375" bestFit="1" customWidth="1"/>
    <col min="2" max="3" width="12.88671875" bestFit="1" customWidth="1"/>
    <col min="4" max="4" width="18.109375" bestFit="1" customWidth="1"/>
    <col min="5" max="5" width="11.5546875" bestFit="1" customWidth="1"/>
  </cols>
  <sheetData>
    <row r="1" spans="1:5" ht="15.6" x14ac:dyDescent="0.3">
      <c r="A1" s="1" t="s">
        <v>0</v>
      </c>
      <c r="B1" s="1"/>
      <c r="C1" s="1"/>
      <c r="D1" s="1"/>
    </row>
    <row r="2" spans="1:5" x14ac:dyDescent="0.3">
      <c r="A2" s="2"/>
      <c r="B2" s="5"/>
      <c r="C2" s="9"/>
      <c r="D2" s="12"/>
    </row>
    <row r="3" spans="1:5" x14ac:dyDescent="0.3">
      <c r="A3" s="3" t="s">
        <v>1</v>
      </c>
      <c r="B3" s="6" t="s">
        <v>2</v>
      </c>
      <c r="C3" s="3" t="s">
        <v>6</v>
      </c>
      <c r="D3" s="13" t="s">
        <v>8</v>
      </c>
    </row>
    <row r="4" spans="1:5" x14ac:dyDescent="0.3">
      <c r="A4" s="4"/>
      <c r="B4" s="7"/>
      <c r="C4" s="23"/>
      <c r="D4" s="24"/>
    </row>
    <row r="5" spans="1:5" x14ac:dyDescent="0.3">
      <c r="A5" s="26"/>
      <c r="B5" s="8" t="s">
        <v>3</v>
      </c>
      <c r="C5" s="10" t="s">
        <v>7</v>
      </c>
      <c r="D5" s="14" t="s">
        <v>7</v>
      </c>
    </row>
    <row r="6" spans="1:5" x14ac:dyDescent="0.3">
      <c r="A6" s="27"/>
      <c r="B6" s="44" t="s">
        <v>4</v>
      </c>
      <c r="C6" s="45" t="s">
        <v>7</v>
      </c>
      <c r="D6" s="15"/>
    </row>
    <row r="7" spans="1:5" x14ac:dyDescent="0.3">
      <c r="A7" s="28"/>
      <c r="B7" s="41" t="s">
        <v>5</v>
      </c>
      <c r="C7" s="11">
        <f>SUM(C5:C6)</f>
        <v>0</v>
      </c>
      <c r="D7" s="25"/>
    </row>
    <row r="8" spans="1:5" x14ac:dyDescent="0.3">
      <c r="B8" s="42" t="s">
        <v>42</v>
      </c>
      <c r="C8" s="43" t="e">
        <f>C7-(C29+C40)</f>
        <v>#VALUE!</v>
      </c>
    </row>
    <row r="9" spans="1:5" ht="15.6" x14ac:dyDescent="0.3">
      <c r="A9" s="37" t="s">
        <v>39</v>
      </c>
    </row>
    <row r="10" spans="1:5" ht="15.6" x14ac:dyDescent="0.3">
      <c r="A10" s="3" t="s">
        <v>9</v>
      </c>
      <c r="B10" s="6" t="s">
        <v>10</v>
      </c>
      <c r="C10" s="51" t="s">
        <v>29</v>
      </c>
      <c r="D10" s="51" t="s">
        <v>30</v>
      </c>
      <c r="E10" s="51" t="s">
        <v>31</v>
      </c>
    </row>
    <row r="11" spans="1:5" x14ac:dyDescent="0.3">
      <c r="A11" s="16" t="s">
        <v>11</v>
      </c>
      <c r="B11" s="39" t="s">
        <v>7</v>
      </c>
      <c r="C11" s="29" t="e">
        <f>B11*D5</f>
        <v>#VALUE!</v>
      </c>
      <c r="D11" s="29" t="e">
        <f>C11*0.9</f>
        <v>#VALUE!</v>
      </c>
      <c r="E11" s="29" t="e">
        <f>C11*0.1</f>
        <v>#VALUE!</v>
      </c>
    </row>
    <row r="12" spans="1:5" x14ac:dyDescent="0.3">
      <c r="A12" s="16" t="s">
        <v>12</v>
      </c>
      <c r="B12" s="39" t="s">
        <v>7</v>
      </c>
      <c r="C12" s="29" t="e">
        <f>B12*D5</f>
        <v>#VALUE!</v>
      </c>
      <c r="D12" s="29" t="e">
        <f t="shared" ref="D12:D28" si="0">C12*0.9</f>
        <v>#VALUE!</v>
      </c>
      <c r="E12" s="29" t="e">
        <f t="shared" ref="E12:E28" si="1">C12*0.1</f>
        <v>#VALUE!</v>
      </c>
    </row>
    <row r="13" spans="1:5" x14ac:dyDescent="0.3">
      <c r="A13" s="17" t="s">
        <v>13</v>
      </c>
      <c r="B13" s="39" t="s">
        <v>7</v>
      </c>
      <c r="C13" s="29" t="e">
        <f>B13*D5</f>
        <v>#VALUE!</v>
      </c>
      <c r="D13" s="29" t="e">
        <f t="shared" si="0"/>
        <v>#VALUE!</v>
      </c>
      <c r="E13" s="29" t="e">
        <f t="shared" si="1"/>
        <v>#VALUE!</v>
      </c>
    </row>
    <row r="14" spans="1:5" x14ac:dyDescent="0.3">
      <c r="A14" s="17" t="s">
        <v>14</v>
      </c>
      <c r="B14" s="39" t="s">
        <v>7</v>
      </c>
      <c r="C14" s="29" t="e">
        <f>B14*D5</f>
        <v>#VALUE!</v>
      </c>
      <c r="D14" s="29" t="e">
        <f t="shared" si="0"/>
        <v>#VALUE!</v>
      </c>
      <c r="E14" s="29" t="e">
        <f t="shared" si="1"/>
        <v>#VALUE!</v>
      </c>
    </row>
    <row r="15" spans="1:5" x14ac:dyDescent="0.3">
      <c r="A15" s="18" t="s">
        <v>15</v>
      </c>
      <c r="B15" s="39" t="s">
        <v>7</v>
      </c>
      <c r="C15" s="29" t="e">
        <f>B15*D5</f>
        <v>#VALUE!</v>
      </c>
      <c r="D15" s="29" t="e">
        <f t="shared" si="0"/>
        <v>#VALUE!</v>
      </c>
      <c r="E15" s="29" t="e">
        <f t="shared" si="1"/>
        <v>#VALUE!</v>
      </c>
    </row>
    <row r="16" spans="1:5" x14ac:dyDescent="0.3">
      <c r="A16" s="18" t="s">
        <v>16</v>
      </c>
      <c r="B16" s="39" t="s">
        <v>7</v>
      </c>
      <c r="C16" s="29" t="e">
        <f>B16*D5</f>
        <v>#VALUE!</v>
      </c>
      <c r="D16" s="29" t="e">
        <f t="shared" si="0"/>
        <v>#VALUE!</v>
      </c>
      <c r="E16" s="29" t="e">
        <f t="shared" si="1"/>
        <v>#VALUE!</v>
      </c>
    </row>
    <row r="17" spans="1:5" x14ac:dyDescent="0.3">
      <c r="A17" s="19" t="s">
        <v>17</v>
      </c>
      <c r="B17" s="39" t="s">
        <v>7</v>
      </c>
      <c r="C17" s="29" t="e">
        <f>B17*D5</f>
        <v>#VALUE!</v>
      </c>
      <c r="D17" s="29" t="e">
        <f t="shared" si="0"/>
        <v>#VALUE!</v>
      </c>
      <c r="E17" s="29" t="e">
        <f t="shared" si="1"/>
        <v>#VALUE!</v>
      </c>
    </row>
    <row r="18" spans="1:5" x14ac:dyDescent="0.3">
      <c r="A18" s="19" t="s">
        <v>18</v>
      </c>
      <c r="B18" s="39" t="s">
        <v>7</v>
      </c>
      <c r="C18" s="29" t="e">
        <f>B18*D5</f>
        <v>#VALUE!</v>
      </c>
      <c r="D18" s="29" t="e">
        <f t="shared" si="0"/>
        <v>#VALUE!</v>
      </c>
      <c r="E18" s="29" t="e">
        <f t="shared" si="1"/>
        <v>#VALUE!</v>
      </c>
    </row>
    <row r="19" spans="1:5" x14ac:dyDescent="0.3">
      <c r="A19" s="20" t="s">
        <v>19</v>
      </c>
      <c r="B19" s="39" t="s">
        <v>7</v>
      </c>
      <c r="C19" s="29" t="e">
        <f>B19*D5</f>
        <v>#VALUE!</v>
      </c>
      <c r="D19" s="29" t="e">
        <f t="shared" si="0"/>
        <v>#VALUE!</v>
      </c>
      <c r="E19" s="29" t="e">
        <f t="shared" si="1"/>
        <v>#VALUE!</v>
      </c>
    </row>
    <row r="20" spans="1:5" x14ac:dyDescent="0.3">
      <c r="A20" s="20" t="s">
        <v>20</v>
      </c>
      <c r="B20" s="39" t="s">
        <v>7</v>
      </c>
      <c r="C20" s="29" t="e">
        <f>B20*D5</f>
        <v>#VALUE!</v>
      </c>
      <c r="D20" s="29" t="e">
        <f t="shared" si="0"/>
        <v>#VALUE!</v>
      </c>
      <c r="E20" s="29" t="e">
        <f t="shared" si="1"/>
        <v>#VALUE!</v>
      </c>
    </row>
    <row r="21" spans="1:5" x14ac:dyDescent="0.3">
      <c r="A21" s="21" t="s">
        <v>21</v>
      </c>
      <c r="B21" s="39" t="s">
        <v>7</v>
      </c>
      <c r="C21" s="29" t="e">
        <f>B21*D5</f>
        <v>#VALUE!</v>
      </c>
      <c r="D21" s="29" t="e">
        <f t="shared" si="0"/>
        <v>#VALUE!</v>
      </c>
      <c r="E21" s="29" t="e">
        <f t="shared" si="1"/>
        <v>#VALUE!</v>
      </c>
    </row>
    <row r="22" spans="1:5" x14ac:dyDescent="0.3">
      <c r="A22" s="21" t="s">
        <v>22</v>
      </c>
      <c r="B22" s="39" t="s">
        <v>7</v>
      </c>
      <c r="C22" s="29" t="e">
        <f>B22*D5</f>
        <v>#VALUE!</v>
      </c>
      <c r="D22" s="29" t="e">
        <f t="shared" si="0"/>
        <v>#VALUE!</v>
      </c>
      <c r="E22" s="29" t="e">
        <f t="shared" si="1"/>
        <v>#VALUE!</v>
      </c>
    </row>
    <row r="23" spans="1:5" x14ac:dyDescent="0.3">
      <c r="A23" s="22" t="s">
        <v>23</v>
      </c>
      <c r="B23" s="39" t="s">
        <v>7</v>
      </c>
      <c r="C23" s="29" t="e">
        <f>B23*D5</f>
        <v>#VALUE!</v>
      </c>
      <c r="D23" s="29" t="e">
        <f t="shared" si="0"/>
        <v>#VALUE!</v>
      </c>
      <c r="E23" s="29" t="e">
        <f t="shared" si="1"/>
        <v>#VALUE!</v>
      </c>
    </row>
    <row r="24" spans="1:5" x14ac:dyDescent="0.3">
      <c r="A24" s="22" t="s">
        <v>24</v>
      </c>
      <c r="B24" s="39" t="s">
        <v>7</v>
      </c>
      <c r="C24" s="29" t="e">
        <f>B24*D5</f>
        <v>#VALUE!</v>
      </c>
      <c r="D24" s="29" t="e">
        <f t="shared" si="0"/>
        <v>#VALUE!</v>
      </c>
      <c r="E24" s="29" t="e">
        <f t="shared" si="1"/>
        <v>#VALUE!</v>
      </c>
    </row>
    <row r="25" spans="1:5" x14ac:dyDescent="0.3">
      <c r="A25" s="16" t="s">
        <v>25</v>
      </c>
      <c r="B25" s="39" t="s">
        <v>7</v>
      </c>
      <c r="C25" s="29" t="e">
        <f>B25*D5</f>
        <v>#VALUE!</v>
      </c>
      <c r="D25" s="29" t="e">
        <f t="shared" si="0"/>
        <v>#VALUE!</v>
      </c>
      <c r="E25" s="29" t="e">
        <f t="shared" si="1"/>
        <v>#VALUE!</v>
      </c>
    </row>
    <row r="26" spans="1:5" x14ac:dyDescent="0.3">
      <c r="A26" s="16" t="s">
        <v>26</v>
      </c>
      <c r="B26" s="39" t="s">
        <v>7</v>
      </c>
      <c r="C26" s="29" t="e">
        <f>B26*D5</f>
        <v>#VALUE!</v>
      </c>
      <c r="D26" s="29" t="e">
        <f t="shared" si="0"/>
        <v>#VALUE!</v>
      </c>
      <c r="E26" s="29" t="e">
        <f t="shared" si="1"/>
        <v>#VALUE!</v>
      </c>
    </row>
    <row r="27" spans="1:5" x14ac:dyDescent="0.3">
      <c r="A27" s="17" t="s">
        <v>27</v>
      </c>
      <c r="B27" s="39" t="s">
        <v>7</v>
      </c>
      <c r="C27" s="29" t="e">
        <f>B27*D5</f>
        <v>#VALUE!</v>
      </c>
      <c r="D27" s="29" t="e">
        <f t="shared" si="0"/>
        <v>#VALUE!</v>
      </c>
      <c r="E27" s="29" t="e">
        <f t="shared" si="1"/>
        <v>#VALUE!</v>
      </c>
    </row>
    <row r="28" spans="1:5" ht="15" thickBot="1" x14ac:dyDescent="0.35">
      <c r="A28" s="34" t="s">
        <v>28</v>
      </c>
      <c r="B28" s="39" t="s">
        <v>7</v>
      </c>
      <c r="C28" s="35" t="e">
        <f>B28*D5</f>
        <v>#VALUE!</v>
      </c>
      <c r="D28" s="35" t="e">
        <f t="shared" si="0"/>
        <v>#VALUE!</v>
      </c>
      <c r="E28" s="35" t="e">
        <f t="shared" si="1"/>
        <v>#VALUE!</v>
      </c>
    </row>
    <row r="29" spans="1:5" ht="16.2" thickBot="1" x14ac:dyDescent="0.35">
      <c r="A29" s="47" t="s">
        <v>40</v>
      </c>
      <c r="B29" s="48">
        <f>SUM(B11:B28)</f>
        <v>0</v>
      </c>
      <c r="C29" s="49" t="e">
        <f>SUM(C11:C28)</f>
        <v>#VALUE!</v>
      </c>
      <c r="D29" s="49" t="e">
        <f>SUM(D11:D28)</f>
        <v>#VALUE!</v>
      </c>
      <c r="E29" s="50" t="e">
        <f>SUM(E11:E28)</f>
        <v>#VALUE!</v>
      </c>
    </row>
    <row r="32" spans="1:5" x14ac:dyDescent="0.3">
      <c r="A32" s="46" t="s">
        <v>32</v>
      </c>
      <c r="B32" s="30"/>
    </row>
    <row r="33" spans="1:5" x14ac:dyDescent="0.3">
      <c r="A33" s="38"/>
      <c r="B33" s="30"/>
    </row>
    <row r="34" spans="1:5" x14ac:dyDescent="0.3">
      <c r="A34" s="31" t="s">
        <v>33</v>
      </c>
      <c r="B34" s="39" t="s">
        <v>7</v>
      </c>
      <c r="C34" s="29" t="e">
        <f>D5*B34</f>
        <v>#VALUE!</v>
      </c>
      <c r="D34" s="29" t="e">
        <f>C34*0.9</f>
        <v>#VALUE!</v>
      </c>
      <c r="E34" s="29" t="e">
        <f>0.1*C34</f>
        <v>#VALUE!</v>
      </c>
    </row>
    <row r="35" spans="1:5" x14ac:dyDescent="0.3">
      <c r="A35" s="31" t="s">
        <v>34</v>
      </c>
      <c r="B35" s="39" t="s">
        <v>7</v>
      </c>
      <c r="C35" s="29" t="e">
        <f>D5*B35</f>
        <v>#VALUE!</v>
      </c>
      <c r="D35" s="29" t="e">
        <f t="shared" ref="D35:D39" si="2">C35*0.9</f>
        <v>#VALUE!</v>
      </c>
      <c r="E35" s="29" t="e">
        <f t="shared" ref="E35:E39" si="3">0.1*C35</f>
        <v>#VALUE!</v>
      </c>
    </row>
    <row r="36" spans="1:5" x14ac:dyDescent="0.3">
      <c r="A36" s="32" t="s">
        <v>35</v>
      </c>
      <c r="B36" s="39" t="s">
        <v>7</v>
      </c>
      <c r="C36" s="29" t="e">
        <f>B36*D5</f>
        <v>#VALUE!</v>
      </c>
      <c r="D36" s="29" t="e">
        <f t="shared" si="2"/>
        <v>#VALUE!</v>
      </c>
      <c r="E36" s="29" t="e">
        <f t="shared" si="3"/>
        <v>#VALUE!</v>
      </c>
    </row>
    <row r="37" spans="1:5" x14ac:dyDescent="0.3">
      <c r="A37" s="32" t="s">
        <v>36</v>
      </c>
      <c r="B37" s="39" t="s">
        <v>7</v>
      </c>
      <c r="C37" s="29" t="e">
        <f>D5*B37</f>
        <v>#VALUE!</v>
      </c>
      <c r="D37" s="29" t="e">
        <f t="shared" si="2"/>
        <v>#VALUE!</v>
      </c>
      <c r="E37" s="29" t="e">
        <f t="shared" si="3"/>
        <v>#VALUE!</v>
      </c>
    </row>
    <row r="38" spans="1:5" x14ac:dyDescent="0.3">
      <c r="A38" s="33" t="s">
        <v>37</v>
      </c>
      <c r="B38" s="39" t="s">
        <v>7</v>
      </c>
      <c r="C38" s="29" t="e">
        <f>D5*B38</f>
        <v>#VALUE!</v>
      </c>
      <c r="D38" s="29" t="e">
        <f t="shared" si="2"/>
        <v>#VALUE!</v>
      </c>
      <c r="E38" s="29" t="e">
        <f t="shared" si="3"/>
        <v>#VALUE!</v>
      </c>
    </row>
    <row r="39" spans="1:5" ht="15" thickBot="1" x14ac:dyDescent="0.35">
      <c r="A39" s="40" t="s">
        <v>38</v>
      </c>
      <c r="B39" s="39" t="s">
        <v>7</v>
      </c>
      <c r="C39" s="35" t="e">
        <f>D5*B39</f>
        <v>#VALUE!</v>
      </c>
      <c r="D39" s="35" t="e">
        <f t="shared" si="2"/>
        <v>#VALUE!</v>
      </c>
      <c r="E39" s="35" t="e">
        <f t="shared" si="3"/>
        <v>#VALUE!</v>
      </c>
    </row>
    <row r="40" spans="1:5" ht="16.2" thickBot="1" x14ac:dyDescent="0.35">
      <c r="A40" s="36" t="s">
        <v>41</v>
      </c>
      <c r="B40" s="48">
        <f>SUM(B34:B39)</f>
        <v>0</v>
      </c>
      <c r="C40" s="49" t="e">
        <f>SUM(C34:C39)</f>
        <v>#VALUE!</v>
      </c>
      <c r="D40" s="49" t="e">
        <f>SUM(D34:D39)</f>
        <v>#VALUE!</v>
      </c>
      <c r="E40" s="50" t="e">
        <f>SUM(E34:E39)</f>
        <v>#VALUE!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FB04-2067-42E7-B5EA-A5FEB6EBDB34}">
  <dimension ref="A1:E40"/>
  <sheetViews>
    <sheetView tabSelected="1" workbookViewId="0">
      <selection activeCell="C10" sqref="C10:E10"/>
    </sheetView>
  </sheetViews>
  <sheetFormatPr defaultRowHeight="14.4" x14ac:dyDescent="0.3"/>
  <cols>
    <col min="1" max="1" width="19.109375" bestFit="1" customWidth="1"/>
    <col min="2" max="3" width="12.88671875" bestFit="1" customWidth="1"/>
    <col min="4" max="4" width="18.109375" bestFit="1" customWidth="1"/>
    <col min="5" max="5" width="11.5546875" bestFit="1" customWidth="1"/>
  </cols>
  <sheetData>
    <row r="1" spans="1:5" ht="15.6" x14ac:dyDescent="0.3">
      <c r="A1" s="1" t="s">
        <v>0</v>
      </c>
      <c r="B1" s="1"/>
      <c r="C1" s="1"/>
      <c r="D1" s="1"/>
    </row>
    <row r="2" spans="1:5" x14ac:dyDescent="0.3">
      <c r="A2" s="2"/>
      <c r="B2" s="5"/>
      <c r="C2" s="9"/>
      <c r="D2" s="12"/>
    </row>
    <row r="3" spans="1:5" x14ac:dyDescent="0.3">
      <c r="A3" s="3" t="s">
        <v>1</v>
      </c>
      <c r="B3" s="6" t="s">
        <v>2</v>
      </c>
      <c r="C3" s="3" t="s">
        <v>6</v>
      </c>
      <c r="D3" s="13" t="s">
        <v>8</v>
      </c>
    </row>
    <row r="4" spans="1:5" x14ac:dyDescent="0.3">
      <c r="A4" s="4"/>
      <c r="B4" s="7"/>
      <c r="C4" s="23"/>
      <c r="D4" s="24"/>
    </row>
    <row r="5" spans="1:5" x14ac:dyDescent="0.3">
      <c r="A5" s="26"/>
      <c r="B5" s="8" t="s">
        <v>3</v>
      </c>
      <c r="C5" s="10" t="s">
        <v>7</v>
      </c>
      <c r="D5" s="14" t="s">
        <v>7</v>
      </c>
    </row>
    <row r="6" spans="1:5" x14ac:dyDescent="0.3">
      <c r="A6" s="27"/>
      <c r="B6" s="44" t="s">
        <v>4</v>
      </c>
      <c r="C6" s="45" t="s">
        <v>7</v>
      </c>
      <c r="D6" s="15"/>
    </row>
    <row r="7" spans="1:5" x14ac:dyDescent="0.3">
      <c r="A7" s="28"/>
      <c r="B7" s="41" t="s">
        <v>5</v>
      </c>
      <c r="C7" s="11">
        <f>SUM(C5:C6)</f>
        <v>0</v>
      </c>
      <c r="D7" s="25"/>
    </row>
    <row r="8" spans="1:5" x14ac:dyDescent="0.3">
      <c r="B8" s="42" t="s">
        <v>42</v>
      </c>
      <c r="C8" s="43" t="e">
        <f>C7-(C29+C40)</f>
        <v>#VALUE!</v>
      </c>
    </row>
    <row r="9" spans="1:5" ht="15.6" x14ac:dyDescent="0.3">
      <c r="A9" s="37" t="s">
        <v>39</v>
      </c>
    </row>
    <row r="10" spans="1:5" ht="15.6" x14ac:dyDescent="0.3">
      <c r="A10" s="3" t="s">
        <v>9</v>
      </c>
      <c r="B10" s="6" t="s">
        <v>10</v>
      </c>
      <c r="C10" s="51" t="s">
        <v>29</v>
      </c>
      <c r="D10" s="51" t="s">
        <v>30</v>
      </c>
      <c r="E10" s="51" t="s">
        <v>31</v>
      </c>
    </row>
    <row r="11" spans="1:5" x14ac:dyDescent="0.3">
      <c r="A11" s="16" t="s">
        <v>11</v>
      </c>
      <c r="B11" s="39" t="s">
        <v>7</v>
      </c>
      <c r="C11" s="29" t="e">
        <f>B11*D5</f>
        <v>#VALUE!</v>
      </c>
      <c r="D11" s="29" t="e">
        <f>C11*0.9</f>
        <v>#VALUE!</v>
      </c>
      <c r="E11" s="29" t="e">
        <f>C11*0.1</f>
        <v>#VALUE!</v>
      </c>
    </row>
    <row r="12" spans="1:5" x14ac:dyDescent="0.3">
      <c r="A12" s="16" t="s">
        <v>12</v>
      </c>
      <c r="B12" s="39" t="s">
        <v>7</v>
      </c>
      <c r="C12" s="29" t="e">
        <f>B12*D5</f>
        <v>#VALUE!</v>
      </c>
      <c r="D12" s="29" t="e">
        <f t="shared" ref="D12:D28" si="0">C12*0.9</f>
        <v>#VALUE!</v>
      </c>
      <c r="E12" s="29" t="e">
        <f t="shared" ref="E12:E28" si="1">C12*0.1</f>
        <v>#VALUE!</v>
      </c>
    </row>
    <row r="13" spans="1:5" x14ac:dyDescent="0.3">
      <c r="A13" s="17" t="s">
        <v>13</v>
      </c>
      <c r="B13" s="39" t="s">
        <v>7</v>
      </c>
      <c r="C13" s="29" t="e">
        <f>B13*D5</f>
        <v>#VALUE!</v>
      </c>
      <c r="D13" s="29" t="e">
        <f t="shared" si="0"/>
        <v>#VALUE!</v>
      </c>
      <c r="E13" s="29" t="e">
        <f t="shared" si="1"/>
        <v>#VALUE!</v>
      </c>
    </row>
    <row r="14" spans="1:5" x14ac:dyDescent="0.3">
      <c r="A14" s="17" t="s">
        <v>14</v>
      </c>
      <c r="B14" s="39" t="s">
        <v>7</v>
      </c>
      <c r="C14" s="29" t="e">
        <f>B14*D5</f>
        <v>#VALUE!</v>
      </c>
      <c r="D14" s="29" t="e">
        <f t="shared" si="0"/>
        <v>#VALUE!</v>
      </c>
      <c r="E14" s="29" t="e">
        <f t="shared" si="1"/>
        <v>#VALUE!</v>
      </c>
    </row>
    <row r="15" spans="1:5" x14ac:dyDescent="0.3">
      <c r="A15" s="18" t="s">
        <v>15</v>
      </c>
      <c r="B15" s="39" t="s">
        <v>7</v>
      </c>
      <c r="C15" s="29" t="e">
        <f>B15*D5</f>
        <v>#VALUE!</v>
      </c>
      <c r="D15" s="29" t="e">
        <f t="shared" si="0"/>
        <v>#VALUE!</v>
      </c>
      <c r="E15" s="29" t="e">
        <f t="shared" si="1"/>
        <v>#VALUE!</v>
      </c>
    </row>
    <row r="16" spans="1:5" x14ac:dyDescent="0.3">
      <c r="A16" s="18" t="s">
        <v>16</v>
      </c>
      <c r="B16" s="39" t="s">
        <v>7</v>
      </c>
      <c r="C16" s="29" t="e">
        <f>B16*D5</f>
        <v>#VALUE!</v>
      </c>
      <c r="D16" s="29" t="e">
        <f t="shared" si="0"/>
        <v>#VALUE!</v>
      </c>
      <c r="E16" s="29" t="e">
        <f t="shared" si="1"/>
        <v>#VALUE!</v>
      </c>
    </row>
    <row r="17" spans="1:5" x14ac:dyDescent="0.3">
      <c r="A17" s="19" t="s">
        <v>17</v>
      </c>
      <c r="B17" s="39" t="s">
        <v>7</v>
      </c>
      <c r="C17" s="29" t="e">
        <f>B17*D5</f>
        <v>#VALUE!</v>
      </c>
      <c r="D17" s="29" t="e">
        <f t="shared" si="0"/>
        <v>#VALUE!</v>
      </c>
      <c r="E17" s="29" t="e">
        <f t="shared" si="1"/>
        <v>#VALUE!</v>
      </c>
    </row>
    <row r="18" spans="1:5" x14ac:dyDescent="0.3">
      <c r="A18" s="19" t="s">
        <v>18</v>
      </c>
      <c r="B18" s="39" t="s">
        <v>7</v>
      </c>
      <c r="C18" s="29" t="e">
        <f>B18*D5</f>
        <v>#VALUE!</v>
      </c>
      <c r="D18" s="29" t="e">
        <f t="shared" si="0"/>
        <v>#VALUE!</v>
      </c>
      <c r="E18" s="29" t="e">
        <f t="shared" si="1"/>
        <v>#VALUE!</v>
      </c>
    </row>
    <row r="19" spans="1:5" x14ac:dyDescent="0.3">
      <c r="A19" s="20" t="s">
        <v>19</v>
      </c>
      <c r="B19" s="39" t="s">
        <v>7</v>
      </c>
      <c r="C19" s="29" t="e">
        <f>B19*D5</f>
        <v>#VALUE!</v>
      </c>
      <c r="D19" s="29" t="e">
        <f t="shared" si="0"/>
        <v>#VALUE!</v>
      </c>
      <c r="E19" s="29" t="e">
        <f t="shared" si="1"/>
        <v>#VALUE!</v>
      </c>
    </row>
    <row r="20" spans="1:5" x14ac:dyDescent="0.3">
      <c r="A20" s="20" t="s">
        <v>20</v>
      </c>
      <c r="B20" s="39" t="s">
        <v>7</v>
      </c>
      <c r="C20" s="29" t="e">
        <f>B20*D5</f>
        <v>#VALUE!</v>
      </c>
      <c r="D20" s="29" t="e">
        <f t="shared" si="0"/>
        <v>#VALUE!</v>
      </c>
      <c r="E20" s="29" t="e">
        <f t="shared" si="1"/>
        <v>#VALUE!</v>
      </c>
    </row>
    <row r="21" spans="1:5" x14ac:dyDescent="0.3">
      <c r="A21" s="21" t="s">
        <v>21</v>
      </c>
      <c r="B21" s="39" t="s">
        <v>7</v>
      </c>
      <c r="C21" s="29" t="e">
        <f>B21*D5</f>
        <v>#VALUE!</v>
      </c>
      <c r="D21" s="29" t="e">
        <f t="shared" si="0"/>
        <v>#VALUE!</v>
      </c>
      <c r="E21" s="29" t="e">
        <f t="shared" si="1"/>
        <v>#VALUE!</v>
      </c>
    </row>
    <row r="22" spans="1:5" x14ac:dyDescent="0.3">
      <c r="A22" s="21" t="s">
        <v>22</v>
      </c>
      <c r="B22" s="39" t="s">
        <v>7</v>
      </c>
      <c r="C22" s="29" t="e">
        <f>B22*D5</f>
        <v>#VALUE!</v>
      </c>
      <c r="D22" s="29" t="e">
        <f t="shared" si="0"/>
        <v>#VALUE!</v>
      </c>
      <c r="E22" s="29" t="e">
        <f t="shared" si="1"/>
        <v>#VALUE!</v>
      </c>
    </row>
    <row r="23" spans="1:5" x14ac:dyDescent="0.3">
      <c r="A23" s="22" t="s">
        <v>23</v>
      </c>
      <c r="B23" s="39" t="s">
        <v>7</v>
      </c>
      <c r="C23" s="29" t="e">
        <f>B23*D5</f>
        <v>#VALUE!</v>
      </c>
      <c r="D23" s="29" t="e">
        <f t="shared" si="0"/>
        <v>#VALUE!</v>
      </c>
      <c r="E23" s="29" t="e">
        <f t="shared" si="1"/>
        <v>#VALUE!</v>
      </c>
    </row>
    <row r="24" spans="1:5" x14ac:dyDescent="0.3">
      <c r="A24" s="22" t="s">
        <v>24</v>
      </c>
      <c r="B24" s="39" t="s">
        <v>7</v>
      </c>
      <c r="C24" s="29" t="e">
        <f>B24*D5</f>
        <v>#VALUE!</v>
      </c>
      <c r="D24" s="29" t="e">
        <f t="shared" si="0"/>
        <v>#VALUE!</v>
      </c>
      <c r="E24" s="29" t="e">
        <f t="shared" si="1"/>
        <v>#VALUE!</v>
      </c>
    </row>
    <row r="25" spans="1:5" x14ac:dyDescent="0.3">
      <c r="A25" s="16" t="s">
        <v>25</v>
      </c>
      <c r="B25" s="39" t="s">
        <v>7</v>
      </c>
      <c r="C25" s="29" t="e">
        <f>B25*D5</f>
        <v>#VALUE!</v>
      </c>
      <c r="D25" s="29" t="e">
        <f t="shared" si="0"/>
        <v>#VALUE!</v>
      </c>
      <c r="E25" s="29" t="e">
        <f t="shared" si="1"/>
        <v>#VALUE!</v>
      </c>
    </row>
    <row r="26" spans="1:5" x14ac:dyDescent="0.3">
      <c r="A26" s="16" t="s">
        <v>26</v>
      </c>
      <c r="B26" s="39" t="s">
        <v>7</v>
      </c>
      <c r="C26" s="29" t="e">
        <f>B26*D5</f>
        <v>#VALUE!</v>
      </c>
      <c r="D26" s="29" t="e">
        <f t="shared" si="0"/>
        <v>#VALUE!</v>
      </c>
      <c r="E26" s="29" t="e">
        <f t="shared" si="1"/>
        <v>#VALUE!</v>
      </c>
    </row>
    <row r="27" spans="1:5" x14ac:dyDescent="0.3">
      <c r="A27" s="17" t="s">
        <v>27</v>
      </c>
      <c r="B27" s="39" t="s">
        <v>7</v>
      </c>
      <c r="C27" s="29" t="e">
        <f>B27*D5</f>
        <v>#VALUE!</v>
      </c>
      <c r="D27" s="29" t="e">
        <f t="shared" si="0"/>
        <v>#VALUE!</v>
      </c>
      <c r="E27" s="29" t="e">
        <f t="shared" si="1"/>
        <v>#VALUE!</v>
      </c>
    </row>
    <row r="28" spans="1:5" ht="15" thickBot="1" x14ac:dyDescent="0.35">
      <c r="A28" s="34" t="s">
        <v>28</v>
      </c>
      <c r="B28" s="39" t="s">
        <v>7</v>
      </c>
      <c r="C28" s="35" t="e">
        <f>B28*D5</f>
        <v>#VALUE!</v>
      </c>
      <c r="D28" s="35" t="e">
        <f t="shared" si="0"/>
        <v>#VALUE!</v>
      </c>
      <c r="E28" s="35" t="e">
        <f t="shared" si="1"/>
        <v>#VALUE!</v>
      </c>
    </row>
    <row r="29" spans="1:5" ht="16.2" thickBot="1" x14ac:dyDescent="0.35">
      <c r="A29" s="47" t="s">
        <v>40</v>
      </c>
      <c r="B29" s="48">
        <f>SUM(B11:B28)</f>
        <v>0</v>
      </c>
      <c r="C29" s="49" t="e">
        <f>SUM(C11:C28)</f>
        <v>#VALUE!</v>
      </c>
      <c r="D29" s="49" t="e">
        <f>SUM(D11:D28)</f>
        <v>#VALUE!</v>
      </c>
      <c r="E29" s="50" t="e">
        <f>SUM(E11:E28)</f>
        <v>#VALUE!</v>
      </c>
    </row>
    <row r="32" spans="1:5" x14ac:dyDescent="0.3">
      <c r="A32" s="46" t="s">
        <v>32</v>
      </c>
      <c r="B32" s="30"/>
    </row>
    <row r="33" spans="1:5" x14ac:dyDescent="0.3">
      <c r="A33" s="38"/>
      <c r="B33" s="30"/>
    </row>
    <row r="34" spans="1:5" x14ac:dyDescent="0.3">
      <c r="A34" s="31" t="s">
        <v>33</v>
      </c>
      <c r="B34" s="39" t="s">
        <v>7</v>
      </c>
      <c r="C34" s="29" t="e">
        <f>D5*B34</f>
        <v>#VALUE!</v>
      </c>
      <c r="D34" s="29" t="e">
        <f>C34*0.9</f>
        <v>#VALUE!</v>
      </c>
      <c r="E34" s="29" t="e">
        <f>0.1*C34</f>
        <v>#VALUE!</v>
      </c>
    </row>
    <row r="35" spans="1:5" x14ac:dyDescent="0.3">
      <c r="A35" s="31" t="s">
        <v>34</v>
      </c>
      <c r="B35" s="39" t="s">
        <v>7</v>
      </c>
      <c r="C35" s="29" t="e">
        <f>D5*B35</f>
        <v>#VALUE!</v>
      </c>
      <c r="D35" s="29" t="e">
        <f t="shared" ref="D35:D39" si="2">C35*0.9</f>
        <v>#VALUE!</v>
      </c>
      <c r="E35" s="29" t="e">
        <f t="shared" ref="E35:E39" si="3">0.1*C35</f>
        <v>#VALUE!</v>
      </c>
    </row>
    <row r="36" spans="1:5" x14ac:dyDescent="0.3">
      <c r="A36" s="32" t="s">
        <v>35</v>
      </c>
      <c r="B36" s="39" t="s">
        <v>7</v>
      </c>
      <c r="C36" s="29" t="e">
        <f>B36*D5</f>
        <v>#VALUE!</v>
      </c>
      <c r="D36" s="29" t="e">
        <f t="shared" si="2"/>
        <v>#VALUE!</v>
      </c>
      <c r="E36" s="29" t="e">
        <f t="shared" si="3"/>
        <v>#VALUE!</v>
      </c>
    </row>
    <row r="37" spans="1:5" x14ac:dyDescent="0.3">
      <c r="A37" s="32" t="s">
        <v>36</v>
      </c>
      <c r="B37" s="39" t="s">
        <v>7</v>
      </c>
      <c r="C37" s="29" t="e">
        <f>D5*B37</f>
        <v>#VALUE!</v>
      </c>
      <c r="D37" s="29" t="e">
        <f t="shared" si="2"/>
        <v>#VALUE!</v>
      </c>
      <c r="E37" s="29" t="e">
        <f t="shared" si="3"/>
        <v>#VALUE!</v>
      </c>
    </row>
    <row r="38" spans="1:5" x14ac:dyDescent="0.3">
      <c r="A38" s="33" t="s">
        <v>37</v>
      </c>
      <c r="B38" s="39" t="s">
        <v>7</v>
      </c>
      <c r="C38" s="29" t="e">
        <f>D5*B38</f>
        <v>#VALUE!</v>
      </c>
      <c r="D38" s="29" t="e">
        <f t="shared" si="2"/>
        <v>#VALUE!</v>
      </c>
      <c r="E38" s="29" t="e">
        <f t="shared" si="3"/>
        <v>#VALUE!</v>
      </c>
    </row>
    <row r="39" spans="1:5" ht="15" thickBot="1" x14ac:dyDescent="0.35">
      <c r="A39" s="40" t="s">
        <v>38</v>
      </c>
      <c r="B39" s="39" t="s">
        <v>7</v>
      </c>
      <c r="C39" s="35" t="e">
        <f>D5*B39</f>
        <v>#VALUE!</v>
      </c>
      <c r="D39" s="35" t="e">
        <f t="shared" si="2"/>
        <v>#VALUE!</v>
      </c>
      <c r="E39" s="35" t="e">
        <f t="shared" si="3"/>
        <v>#VALUE!</v>
      </c>
    </row>
    <row r="40" spans="1:5" ht="16.2" thickBot="1" x14ac:dyDescent="0.35">
      <c r="A40" s="36" t="s">
        <v>41</v>
      </c>
      <c r="B40" s="48">
        <f>SUM(B34:B39)</f>
        <v>0</v>
      </c>
      <c r="C40" s="49" t="e">
        <f>SUM(C34:C39)</f>
        <v>#VALUE!</v>
      </c>
      <c r="D40" s="49" t="e">
        <f>SUM(D34:D39)</f>
        <v>#VALUE!</v>
      </c>
      <c r="E40" s="50" t="e">
        <f>SUM(E34:E39)</f>
        <v>#VALUE!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1</vt:lpstr>
      <vt:lpstr>Student 2</vt:lpstr>
      <vt:lpstr>Student 3</vt:lpstr>
      <vt:lpstr>Student 4</vt:lpstr>
      <vt:lpstr>Student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Campos</dc:creator>
  <cp:lastModifiedBy>Daniel Campos</cp:lastModifiedBy>
  <dcterms:created xsi:type="dcterms:W3CDTF">2021-11-23T18:37:41Z</dcterms:created>
  <dcterms:modified xsi:type="dcterms:W3CDTF">2021-11-23T20:22:04Z</dcterms:modified>
</cp:coreProperties>
</file>